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05" yWindow="-105" windowWidth="19395" windowHeight="11025"/>
  </bookViews>
  <sheets>
    <sheet name="信息化运维" sheetId="1" r:id="rId1"/>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10" i="1"/>
  <c r="K27" s="1"/>
  <c r="N10" l="1"/>
</calcChain>
</file>

<file path=xl/sharedStrings.xml><?xml version="1.0" encoding="utf-8"?>
<sst xmlns="http://schemas.openxmlformats.org/spreadsheetml/2006/main" count="85" uniqueCount="73">
  <si>
    <t xml:space="preserve">附件3       </t>
  </si>
  <si>
    <t>项目名称</t>
  </si>
  <si>
    <t>主管部门</t>
  </si>
  <si>
    <t>实施单位</t>
  </si>
  <si>
    <t>项目负责人</t>
  </si>
  <si>
    <t>联系电话</t>
  </si>
  <si>
    <t>年初预</t>
  </si>
  <si>
    <t>算数</t>
  </si>
  <si>
    <t>全年预</t>
  </si>
  <si>
    <t>全年</t>
  </si>
  <si>
    <t>执行数</t>
  </si>
  <si>
    <t>分值</t>
  </si>
  <si>
    <t>执行率</t>
  </si>
  <si>
    <t>得分</t>
  </si>
  <si>
    <t>年度资金总额</t>
  </si>
  <si>
    <t>其中：当年财政</t>
  </si>
  <si>
    <t>拨款</t>
  </si>
  <si>
    <t>—</t>
  </si>
  <si>
    <t xml:space="preserve">      上年结转资金</t>
  </si>
  <si>
    <t xml:space="preserve">  其他资金</t>
  </si>
  <si>
    <t>年度总体目标</t>
  </si>
  <si>
    <t>预期目标</t>
  </si>
  <si>
    <t>实际完成情况</t>
  </si>
  <si>
    <t>一级指标</t>
  </si>
  <si>
    <t>二级指标</t>
  </si>
  <si>
    <t>三级指标</t>
  </si>
  <si>
    <t>年度</t>
  </si>
  <si>
    <t>指标值</t>
  </si>
  <si>
    <t>实际</t>
  </si>
  <si>
    <t>完成值</t>
  </si>
  <si>
    <t>偏差原因分析及改进</t>
  </si>
  <si>
    <t>措施</t>
  </si>
  <si>
    <t>产出指标</t>
  </si>
  <si>
    <t>数量指标</t>
  </si>
  <si>
    <t>质量指标</t>
  </si>
  <si>
    <t>时效指标</t>
  </si>
  <si>
    <t>成本指标</t>
  </si>
  <si>
    <t>效益指标</t>
  </si>
  <si>
    <t>总分</t>
  </si>
  <si>
    <t>项目支出绩效自评表</t>
    <phoneticPr fontId="8" type="noConversion"/>
  </si>
  <si>
    <t xml:space="preserve"> </t>
    <phoneticPr fontId="8" type="noConversion"/>
  </si>
  <si>
    <t>绩效指标</t>
    <phoneticPr fontId="8" type="noConversion"/>
  </si>
  <si>
    <t>项目资金（万元 ）</t>
    <phoneticPr fontId="8" type="noConversion"/>
  </si>
  <si>
    <t>北京市朝阳区人民法院</t>
    <phoneticPr fontId="8" type="noConversion"/>
  </si>
  <si>
    <t>北京市朝阳区人民法院（本级）</t>
    <phoneticPr fontId="8" type="noConversion"/>
  </si>
  <si>
    <t>（2020年度）</t>
    <phoneticPr fontId="8" type="noConversion"/>
  </si>
  <si>
    <t>刘晶晶</t>
    <phoneticPr fontId="8" type="noConversion"/>
  </si>
  <si>
    <t>信息化运维</t>
    <phoneticPr fontId="8" type="noConversion"/>
  </si>
  <si>
    <t>3000台</t>
    <phoneticPr fontId="8" type="noConversion"/>
  </si>
  <si>
    <t>750套</t>
    <phoneticPr fontId="8" type="noConversion"/>
  </si>
  <si>
    <t>520次</t>
    <phoneticPr fontId="8" type="noConversion"/>
  </si>
  <si>
    <t>≥99%</t>
    <phoneticPr fontId="8" type="noConversion"/>
  </si>
  <si>
    <t>≤1%</t>
    <phoneticPr fontId="8" type="noConversion"/>
  </si>
  <si>
    <t>≥100%</t>
    <phoneticPr fontId="8" type="noConversion"/>
  </si>
  <si>
    <t>670万元</t>
    <phoneticPr fontId="8" type="noConversion"/>
  </si>
  <si>
    <t>运维从业务工作支持维度出发，系统运行保障以案件审判和执行工作为主线，通过案件信息的流转贯穿立案、审理、归档、执行、信访等环节，并结合不同终端、设备以及审判活动涉及的各类人员角色、工作场所为法院司法审判和执行工作的顺利开展提供具有业务针对性的工作流转和信息支持服务，确保了审判工作顺利开展。
1.保障项目基础设施，软硬件正常运转；
2.保障信息系统安全稳定运行；
3.促进办公一体化，提高工作效率；</t>
    <phoneticPr fontId="8" type="noConversion"/>
  </si>
  <si>
    <t>&gt;99%</t>
    <phoneticPr fontId="8" type="noConversion"/>
  </si>
  <si>
    <t>硬件维护数量</t>
    <phoneticPr fontId="8" type="noConversion"/>
  </si>
  <si>
    <t>软件维护数量</t>
    <phoneticPr fontId="8" type="noConversion"/>
  </si>
  <si>
    <t>会议支持</t>
    <phoneticPr fontId="8" type="noConversion"/>
  </si>
  <si>
    <t>系统正常运行</t>
    <phoneticPr fontId="8" type="noConversion"/>
  </si>
  <si>
    <t>统故障率</t>
    <phoneticPr fontId="8" type="noConversion"/>
  </si>
  <si>
    <t>系统排除率</t>
    <phoneticPr fontId="8" type="noConversion"/>
  </si>
  <si>
    <t xml:space="preserve">未设定 </t>
    <phoneticPr fontId="8" type="noConversion"/>
  </si>
  <si>
    <t>系统故障修复响应时间小于4小时</t>
    <phoneticPr fontId="8" type="noConversion"/>
  </si>
  <si>
    <t>系统运行维护响应时间小于5分钟</t>
    <phoneticPr fontId="8" type="noConversion"/>
  </si>
  <si>
    <t>项目预算控制数</t>
    <phoneticPr fontId="8" type="noConversion"/>
  </si>
  <si>
    <t>办案效率提升</t>
    <phoneticPr fontId="8" type="noConversion"/>
  </si>
  <si>
    <t>效益指标</t>
    <phoneticPr fontId="8" type="noConversion"/>
  </si>
  <si>
    <t>服务对象满意度指标</t>
    <phoneticPr fontId="8" type="noConversion"/>
  </si>
  <si>
    <t>满意度指标</t>
    <phoneticPr fontId="8" type="noConversion"/>
  </si>
  <si>
    <t>1.保障项目基础设施，软硬件正常运转；
2.保障各类信息系统安全稳定运行；
3.促进办公一体化，提高工作效率；</t>
    <phoneticPr fontId="8" type="noConversion"/>
  </si>
  <si>
    <t>669万元</t>
    <phoneticPr fontId="8" type="noConversion"/>
  </si>
</sst>
</file>

<file path=xl/styles.xml><?xml version="1.0" encoding="utf-8"?>
<styleSheet xmlns="http://schemas.openxmlformats.org/spreadsheetml/2006/main">
  <numFmts count="1">
    <numFmt numFmtId="176" formatCode="0.00_ "/>
  </numFmts>
  <fonts count="14">
    <font>
      <sz val="11"/>
      <color theme="1"/>
      <name val="等线"/>
      <family val="2"/>
      <scheme val="minor"/>
    </font>
    <font>
      <sz val="16"/>
      <color theme="1"/>
      <name val="黑体"/>
      <family val="3"/>
      <charset val="134"/>
    </font>
    <font>
      <sz val="15"/>
      <color theme="1"/>
      <name val="仿宋_GB2312"/>
      <family val="3"/>
      <charset val="134"/>
    </font>
    <font>
      <sz val="10"/>
      <color theme="1"/>
      <name val="Calibri"/>
      <family val="2"/>
    </font>
    <font>
      <sz val="10.5"/>
      <color theme="1"/>
      <name val="仿宋_GB2312"/>
      <family val="3"/>
      <charset val="134"/>
    </font>
    <font>
      <sz val="10.5"/>
      <color rgb="FF000000"/>
      <name val="仿宋_GB2312"/>
      <family val="3"/>
      <charset val="134"/>
    </font>
    <font>
      <sz val="16"/>
      <color theme="1"/>
      <name val="仿宋_GB2312"/>
      <family val="3"/>
      <charset val="134"/>
    </font>
    <font>
      <sz val="16"/>
      <color rgb="FF000000"/>
      <name val="仿宋_GB2312"/>
      <family val="3"/>
      <charset val="134"/>
    </font>
    <font>
      <sz val="9"/>
      <name val="等线"/>
      <family val="3"/>
      <charset val="134"/>
      <scheme val="minor"/>
    </font>
    <font>
      <sz val="18"/>
      <color theme="1"/>
      <name val="等线"/>
      <family val="2"/>
      <scheme val="minor"/>
    </font>
    <font>
      <sz val="18"/>
      <color theme="1"/>
      <name val="等线"/>
      <family val="3"/>
      <charset val="134"/>
      <scheme val="minor"/>
    </font>
    <font>
      <b/>
      <sz val="18"/>
      <color theme="1"/>
      <name val="等线"/>
      <family val="3"/>
      <charset val="134"/>
      <scheme val="minor"/>
    </font>
    <font>
      <sz val="12"/>
      <name val="宋体"/>
      <family val="3"/>
      <charset val="134"/>
    </font>
    <font>
      <sz val="11"/>
      <color theme="1"/>
      <name val="等线"/>
      <family val="2"/>
      <scheme val="minor"/>
    </font>
  </fonts>
  <fills count="2">
    <fill>
      <patternFill patternType="none"/>
    </fill>
    <fill>
      <patternFill patternType="gray125"/>
    </fill>
  </fills>
  <borders count="1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s>
  <cellStyleXfs count="3">
    <xf numFmtId="0" fontId="0" fillId="0" borderId="0"/>
    <xf numFmtId="0" fontId="12" fillId="0" borderId="0"/>
    <xf numFmtId="9" fontId="13" fillId="0" borderId="0" applyFont="0" applyFill="0" applyBorder="0" applyAlignment="0" applyProtection="0">
      <alignment vertical="center"/>
    </xf>
  </cellStyleXfs>
  <cellXfs count="56">
    <xf numFmtId="0" fontId="0" fillId="0" borderId="0" xfId="0"/>
    <xf numFmtId="0" fontId="1" fillId="0" borderId="0" xfId="0" applyFont="1" applyAlignment="1">
      <alignment horizontal="justify" vertical="center"/>
    </xf>
    <xf numFmtId="0" fontId="2" fillId="0" borderId="0" xfId="0" applyFont="1" applyAlignment="1">
      <alignment horizontal="justify"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3" fillId="0" borderId="0" xfId="0" applyFont="1" applyAlignment="1">
      <alignment vertical="center" wrapText="1"/>
    </xf>
    <xf numFmtId="0" fontId="6" fillId="0" borderId="0" xfId="0" applyFont="1" applyAlignment="1">
      <alignment horizontal="justify" vertical="center"/>
    </xf>
    <xf numFmtId="0" fontId="7" fillId="0" borderId="0" xfId="0" applyFont="1" applyAlignment="1">
      <alignment horizontal="left" vertical="center"/>
    </xf>
    <xf numFmtId="0" fontId="4"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10" fontId="4" fillId="0" borderId="6" xfId="0" applyNumberFormat="1" applyFont="1" applyBorder="1" applyAlignment="1">
      <alignment horizontal="center" vertical="center" wrapText="1"/>
    </xf>
    <xf numFmtId="9" fontId="4" fillId="0" borderId="6" xfId="0" applyNumberFormat="1" applyFont="1" applyBorder="1" applyAlignment="1">
      <alignment horizontal="center" vertical="center" wrapText="1"/>
    </xf>
    <xf numFmtId="0" fontId="4" fillId="0" borderId="14" xfId="0" applyFont="1" applyBorder="1" applyAlignment="1">
      <alignment horizontal="center" vertical="center" wrapText="1"/>
    </xf>
    <xf numFmtId="176" fontId="4" fillId="0" borderId="6"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1"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10" fontId="4" fillId="0" borderId="1" xfId="2" applyNumberFormat="1" applyFont="1" applyBorder="1" applyAlignment="1">
      <alignment horizontal="center" vertical="center" wrapText="1"/>
    </xf>
    <xf numFmtId="10" fontId="4" fillId="0" borderId="2" xfId="2" applyNumberFormat="1"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11"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176" fontId="4" fillId="0" borderId="1"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3" xfId="0" applyFont="1" applyBorder="1" applyAlignment="1">
      <alignment horizontal="center" vertical="center" wrapText="1"/>
    </xf>
    <xf numFmtId="0" fontId="4"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wrapText="1"/>
    </xf>
    <xf numFmtId="0" fontId="0" fillId="0" borderId="5" xfId="0" applyBorder="1" applyAlignment="1">
      <alignment horizontal="center" vertical="center" wrapText="1"/>
    </xf>
  </cellXfs>
  <cellStyles count="3">
    <cellStyle name="百分比" xfId="2" builtinId="5"/>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33"/>
  <sheetViews>
    <sheetView tabSelected="1" workbookViewId="0">
      <selection activeCell="A8" sqref="A8:B14"/>
    </sheetView>
  </sheetViews>
  <sheetFormatPr defaultRowHeight="13.5"/>
  <cols>
    <col min="2" max="2" width="11.625" customWidth="1"/>
    <col min="3" max="3" width="18.375" customWidth="1"/>
    <col min="5" max="5" width="7.375" customWidth="1"/>
    <col min="6" max="6" width="5.75" customWidth="1"/>
    <col min="7" max="7" width="8.25" customWidth="1"/>
    <col min="8" max="8" width="15.875" customWidth="1"/>
  </cols>
  <sheetData>
    <row r="1" spans="1:17" ht="20.25">
      <c r="A1" s="1" t="s">
        <v>0</v>
      </c>
    </row>
    <row r="2" spans="1:17" ht="22.5">
      <c r="A2" s="43" t="s">
        <v>39</v>
      </c>
      <c r="B2" s="43"/>
      <c r="C2" s="43"/>
      <c r="D2" s="43"/>
      <c r="E2" s="43"/>
      <c r="F2" s="43"/>
      <c r="G2" s="43"/>
      <c r="H2" s="43"/>
      <c r="I2" s="43"/>
      <c r="J2" s="43"/>
      <c r="K2" s="43"/>
      <c r="L2" s="43"/>
      <c r="M2" s="43"/>
      <c r="N2" s="43"/>
    </row>
    <row r="3" spans="1:17" ht="22.5">
      <c r="A3" s="44" t="s">
        <v>45</v>
      </c>
      <c r="B3" s="45"/>
      <c r="C3" s="45"/>
      <c r="D3" s="45"/>
      <c r="E3" s="45"/>
      <c r="F3" s="45"/>
      <c r="G3" s="45"/>
      <c r="H3" s="45"/>
      <c r="I3" s="45"/>
      <c r="J3" s="45"/>
      <c r="K3" s="45"/>
      <c r="L3" s="45"/>
      <c r="M3" s="45"/>
      <c r="N3" s="45"/>
    </row>
    <row r="4" spans="1:17" ht="20.25" thickBot="1">
      <c r="A4" s="2"/>
    </row>
    <row r="5" spans="1:17" ht="20.100000000000001" customHeight="1" thickBot="1">
      <c r="A5" s="18" t="s">
        <v>1</v>
      </c>
      <c r="B5" s="19"/>
      <c r="C5" s="18" t="s">
        <v>47</v>
      </c>
      <c r="D5" s="20"/>
      <c r="E5" s="20"/>
      <c r="F5" s="20"/>
      <c r="G5" s="20"/>
      <c r="H5" s="20"/>
      <c r="I5" s="20"/>
      <c r="J5" s="20"/>
      <c r="K5" s="20"/>
      <c r="L5" s="20"/>
      <c r="M5" s="20"/>
      <c r="N5" s="19"/>
    </row>
    <row r="6" spans="1:17" ht="20.100000000000001" customHeight="1" thickBot="1">
      <c r="A6" s="18" t="s">
        <v>2</v>
      </c>
      <c r="B6" s="19"/>
      <c r="C6" s="18" t="s">
        <v>43</v>
      </c>
      <c r="D6" s="20"/>
      <c r="E6" s="20"/>
      <c r="F6" s="20"/>
      <c r="G6" s="19"/>
      <c r="H6" s="18" t="s">
        <v>3</v>
      </c>
      <c r="I6" s="19"/>
      <c r="J6" s="18" t="s">
        <v>44</v>
      </c>
      <c r="K6" s="20"/>
      <c r="L6" s="20"/>
      <c r="M6" s="20"/>
      <c r="N6" s="19"/>
    </row>
    <row r="7" spans="1:17" ht="20.100000000000001" customHeight="1" thickBot="1">
      <c r="A7" s="18" t="s">
        <v>4</v>
      </c>
      <c r="B7" s="19"/>
      <c r="C7" s="18" t="s">
        <v>46</v>
      </c>
      <c r="D7" s="20"/>
      <c r="E7" s="20"/>
      <c r="F7" s="20"/>
      <c r="G7" s="19"/>
      <c r="H7" s="18" t="s">
        <v>5</v>
      </c>
      <c r="I7" s="19"/>
      <c r="J7" s="18"/>
      <c r="K7" s="20"/>
      <c r="L7" s="20"/>
      <c r="M7" s="20"/>
      <c r="N7" s="19"/>
    </row>
    <row r="8" spans="1:17" ht="20.100000000000001" customHeight="1">
      <c r="A8" s="53" t="s">
        <v>42</v>
      </c>
      <c r="B8" s="21"/>
      <c r="C8" s="29"/>
      <c r="D8" s="30"/>
      <c r="E8" s="3" t="s">
        <v>6</v>
      </c>
      <c r="F8" s="29" t="s">
        <v>8</v>
      </c>
      <c r="G8" s="30"/>
      <c r="H8" s="29" t="s">
        <v>9</v>
      </c>
      <c r="I8" s="30"/>
      <c r="J8" s="29" t="s">
        <v>11</v>
      </c>
      <c r="K8" s="30"/>
      <c r="L8" s="29" t="s">
        <v>12</v>
      </c>
      <c r="M8" s="30"/>
      <c r="N8" s="33" t="s">
        <v>13</v>
      </c>
    </row>
    <row r="9" spans="1:17" ht="20.100000000000001" customHeight="1" thickBot="1">
      <c r="A9" s="54"/>
      <c r="B9" s="22"/>
      <c r="C9" s="31"/>
      <c r="D9" s="32"/>
      <c r="E9" s="4" t="s">
        <v>7</v>
      </c>
      <c r="F9" s="31" t="s">
        <v>7</v>
      </c>
      <c r="G9" s="32"/>
      <c r="H9" s="31" t="s">
        <v>10</v>
      </c>
      <c r="I9" s="32"/>
      <c r="J9" s="31"/>
      <c r="K9" s="32"/>
      <c r="L9" s="31"/>
      <c r="M9" s="32"/>
      <c r="N9" s="34"/>
    </row>
    <row r="10" spans="1:17" ht="20.100000000000001" customHeight="1" thickBot="1">
      <c r="A10" s="54"/>
      <c r="B10" s="22"/>
      <c r="C10" s="35" t="s">
        <v>14</v>
      </c>
      <c r="D10" s="36"/>
      <c r="E10" s="4">
        <v>670</v>
      </c>
      <c r="F10" s="18">
        <v>670</v>
      </c>
      <c r="G10" s="19"/>
      <c r="H10" s="18">
        <v>669</v>
      </c>
      <c r="I10" s="19"/>
      <c r="J10" s="18">
        <v>10</v>
      </c>
      <c r="K10" s="19"/>
      <c r="L10" s="37">
        <f>H10/F10</f>
        <v>0.9985074626865672</v>
      </c>
      <c r="M10" s="38"/>
      <c r="N10" s="15">
        <f>J10*L10</f>
        <v>9.9850746268656714</v>
      </c>
    </row>
    <row r="11" spans="1:17" ht="20.100000000000001" customHeight="1">
      <c r="A11" s="54"/>
      <c r="B11" s="22"/>
      <c r="C11" s="29" t="s">
        <v>15</v>
      </c>
      <c r="D11" s="30"/>
      <c r="E11" s="33">
        <v>670</v>
      </c>
      <c r="F11" s="29">
        <v>670</v>
      </c>
      <c r="G11" s="30"/>
      <c r="H11" s="29">
        <v>669</v>
      </c>
      <c r="I11" s="30"/>
      <c r="J11" s="29" t="s">
        <v>17</v>
      </c>
      <c r="K11" s="30"/>
      <c r="L11" s="29"/>
      <c r="M11" s="30"/>
      <c r="N11" s="33" t="s">
        <v>17</v>
      </c>
    </row>
    <row r="12" spans="1:17" ht="20.100000000000001" customHeight="1" thickBot="1">
      <c r="A12" s="54"/>
      <c r="B12" s="22"/>
      <c r="C12" s="31" t="s">
        <v>16</v>
      </c>
      <c r="D12" s="32"/>
      <c r="E12" s="34"/>
      <c r="F12" s="31"/>
      <c r="G12" s="32"/>
      <c r="H12" s="31"/>
      <c r="I12" s="32"/>
      <c r="J12" s="31"/>
      <c r="K12" s="32"/>
      <c r="L12" s="31"/>
      <c r="M12" s="32"/>
      <c r="N12" s="34"/>
      <c r="Q12" t="s">
        <v>40</v>
      </c>
    </row>
    <row r="13" spans="1:17" ht="20.100000000000001" customHeight="1" thickBot="1">
      <c r="A13" s="54"/>
      <c r="B13" s="22"/>
      <c r="C13" s="18" t="s">
        <v>18</v>
      </c>
      <c r="D13" s="19"/>
      <c r="E13" s="4"/>
      <c r="F13" s="18"/>
      <c r="G13" s="19"/>
      <c r="H13" s="18"/>
      <c r="I13" s="19"/>
      <c r="J13" s="18" t="s">
        <v>17</v>
      </c>
      <c r="K13" s="19"/>
      <c r="L13" s="18"/>
      <c r="M13" s="19"/>
      <c r="N13" s="4" t="s">
        <v>17</v>
      </c>
    </row>
    <row r="14" spans="1:17" ht="20.100000000000001" customHeight="1" thickBot="1">
      <c r="A14" s="55"/>
      <c r="B14" s="23"/>
      <c r="C14" s="18" t="s">
        <v>19</v>
      </c>
      <c r="D14" s="19"/>
      <c r="E14" s="4"/>
      <c r="F14" s="18"/>
      <c r="G14" s="19"/>
      <c r="H14" s="18"/>
      <c r="I14" s="19"/>
      <c r="J14" s="18" t="s">
        <v>17</v>
      </c>
      <c r="K14" s="19"/>
      <c r="L14" s="18"/>
      <c r="M14" s="19"/>
      <c r="N14" s="4" t="s">
        <v>17</v>
      </c>
    </row>
    <row r="15" spans="1:17" ht="14.25" thickBot="1">
      <c r="A15" s="33" t="s">
        <v>20</v>
      </c>
      <c r="B15" s="18" t="s">
        <v>21</v>
      </c>
      <c r="C15" s="20"/>
      <c r="D15" s="20"/>
      <c r="E15" s="20"/>
      <c r="F15" s="20"/>
      <c r="G15" s="19"/>
      <c r="H15" s="18" t="s">
        <v>22</v>
      </c>
      <c r="I15" s="20"/>
      <c r="J15" s="20"/>
      <c r="K15" s="20"/>
      <c r="L15" s="20"/>
      <c r="M15" s="20"/>
      <c r="N15" s="19"/>
    </row>
    <row r="16" spans="1:17" ht="99" customHeight="1" thickBot="1">
      <c r="A16" s="34"/>
      <c r="B16" s="48" t="s">
        <v>71</v>
      </c>
      <c r="C16" s="49"/>
      <c r="D16" s="49"/>
      <c r="E16" s="49"/>
      <c r="F16" s="49"/>
      <c r="G16" s="50"/>
      <c r="H16" s="48" t="s">
        <v>55</v>
      </c>
      <c r="I16" s="49"/>
      <c r="J16" s="49"/>
      <c r="K16" s="49"/>
      <c r="L16" s="49"/>
      <c r="M16" s="49"/>
      <c r="N16" s="50"/>
    </row>
    <row r="17" spans="1:14" ht="20.100000000000001" customHeight="1">
      <c r="A17" s="33" t="s">
        <v>41</v>
      </c>
      <c r="B17" s="33" t="s">
        <v>23</v>
      </c>
      <c r="C17" s="33" t="s">
        <v>24</v>
      </c>
      <c r="D17" s="29" t="s">
        <v>25</v>
      </c>
      <c r="E17" s="51"/>
      <c r="F17" s="30"/>
      <c r="G17" s="3" t="s">
        <v>26</v>
      </c>
      <c r="H17" s="3" t="s">
        <v>28</v>
      </c>
      <c r="I17" s="29" t="s">
        <v>11</v>
      </c>
      <c r="J17" s="30"/>
      <c r="K17" s="29" t="s">
        <v>13</v>
      </c>
      <c r="L17" s="30"/>
      <c r="M17" s="29" t="s">
        <v>30</v>
      </c>
      <c r="N17" s="30"/>
    </row>
    <row r="18" spans="1:14" ht="20.100000000000001" customHeight="1" thickBot="1">
      <c r="A18" s="39"/>
      <c r="B18" s="34"/>
      <c r="C18" s="34"/>
      <c r="D18" s="31"/>
      <c r="E18" s="52"/>
      <c r="F18" s="32"/>
      <c r="G18" s="4" t="s">
        <v>27</v>
      </c>
      <c r="H18" s="4" t="s">
        <v>29</v>
      </c>
      <c r="I18" s="31"/>
      <c r="J18" s="32"/>
      <c r="K18" s="31"/>
      <c r="L18" s="32"/>
      <c r="M18" s="31" t="s">
        <v>31</v>
      </c>
      <c r="N18" s="32"/>
    </row>
    <row r="19" spans="1:14" ht="20.100000000000001" customHeight="1" thickBot="1">
      <c r="A19" s="39"/>
      <c r="B19" s="33" t="s">
        <v>32</v>
      </c>
      <c r="C19" s="33" t="s">
        <v>33</v>
      </c>
      <c r="D19" s="24" t="s">
        <v>57</v>
      </c>
      <c r="E19" s="25"/>
      <c r="F19" s="26"/>
      <c r="G19" s="4" t="s">
        <v>48</v>
      </c>
      <c r="H19" s="17">
        <v>3000</v>
      </c>
      <c r="I19" s="27">
        <v>5</v>
      </c>
      <c r="J19" s="28"/>
      <c r="K19" s="27">
        <v>5</v>
      </c>
      <c r="L19" s="28"/>
      <c r="M19" s="18"/>
      <c r="N19" s="19"/>
    </row>
    <row r="20" spans="1:14" ht="20.100000000000001" customHeight="1" thickBot="1">
      <c r="A20" s="39"/>
      <c r="B20" s="39"/>
      <c r="C20" s="39"/>
      <c r="D20" s="24" t="s">
        <v>58</v>
      </c>
      <c r="E20" s="25"/>
      <c r="F20" s="26"/>
      <c r="G20" s="9" t="s">
        <v>49</v>
      </c>
      <c r="H20" s="17">
        <v>750</v>
      </c>
      <c r="I20" s="27">
        <v>5</v>
      </c>
      <c r="J20" s="28"/>
      <c r="K20" s="27">
        <v>5</v>
      </c>
      <c r="L20" s="28"/>
      <c r="M20" s="18"/>
      <c r="N20" s="19"/>
    </row>
    <row r="21" spans="1:14" ht="21.75" customHeight="1" thickBot="1">
      <c r="A21" s="39"/>
      <c r="B21" s="39"/>
      <c r="C21" s="39"/>
      <c r="D21" s="24" t="s">
        <v>59</v>
      </c>
      <c r="E21" s="25"/>
      <c r="F21" s="26"/>
      <c r="G21" s="8" t="s">
        <v>50</v>
      </c>
      <c r="H21" s="17">
        <v>520</v>
      </c>
      <c r="I21" s="27">
        <v>5</v>
      </c>
      <c r="J21" s="28"/>
      <c r="K21" s="27">
        <v>5</v>
      </c>
      <c r="L21" s="28"/>
      <c r="M21" s="18"/>
      <c r="N21" s="19"/>
    </row>
    <row r="22" spans="1:14" ht="49.15" customHeight="1" thickBot="1">
      <c r="A22" s="39"/>
      <c r="B22" s="39"/>
      <c r="C22" s="33" t="s">
        <v>34</v>
      </c>
      <c r="D22" s="24" t="s">
        <v>60</v>
      </c>
      <c r="E22" s="25"/>
      <c r="F22" s="26"/>
      <c r="G22" s="4" t="s">
        <v>51</v>
      </c>
      <c r="H22" s="17" t="s">
        <v>56</v>
      </c>
      <c r="I22" s="27">
        <v>5</v>
      </c>
      <c r="J22" s="28"/>
      <c r="K22" s="27">
        <v>5</v>
      </c>
      <c r="L22" s="28"/>
      <c r="M22" s="18"/>
      <c r="N22" s="19"/>
    </row>
    <row r="23" spans="1:14" ht="49.15" customHeight="1" thickBot="1">
      <c r="A23" s="39"/>
      <c r="B23" s="39"/>
      <c r="C23" s="39"/>
      <c r="D23" s="24" t="s">
        <v>61</v>
      </c>
      <c r="E23" s="25"/>
      <c r="F23" s="26"/>
      <c r="G23" s="9" t="s">
        <v>52</v>
      </c>
      <c r="H23" s="12">
        <v>5.0000000000000001E-3</v>
      </c>
      <c r="I23" s="18">
        <v>5</v>
      </c>
      <c r="J23" s="19"/>
      <c r="K23" s="18">
        <v>5</v>
      </c>
      <c r="L23" s="19"/>
      <c r="M23" s="18"/>
      <c r="N23" s="19"/>
    </row>
    <row r="24" spans="1:14" ht="20.100000000000001" customHeight="1" thickBot="1">
      <c r="A24" s="39"/>
      <c r="B24" s="39"/>
      <c r="C24" s="39"/>
      <c r="D24" s="24" t="s">
        <v>62</v>
      </c>
      <c r="E24" s="25"/>
      <c r="F24" s="26"/>
      <c r="G24" s="4" t="s">
        <v>53</v>
      </c>
      <c r="H24" s="13">
        <v>1</v>
      </c>
      <c r="I24" s="18">
        <v>5</v>
      </c>
      <c r="J24" s="19"/>
      <c r="K24" s="18">
        <v>5</v>
      </c>
      <c r="L24" s="19"/>
      <c r="M24" s="18"/>
      <c r="N24" s="19"/>
    </row>
    <row r="25" spans="1:14" ht="48.95" customHeight="1" thickBot="1">
      <c r="A25" s="39"/>
      <c r="B25" s="39"/>
      <c r="C25" s="33" t="s">
        <v>35</v>
      </c>
      <c r="D25" s="24"/>
      <c r="E25" s="25"/>
      <c r="F25" s="26"/>
      <c r="G25" s="10" t="s">
        <v>63</v>
      </c>
      <c r="H25" s="10" t="s">
        <v>64</v>
      </c>
      <c r="I25" s="18">
        <v>8</v>
      </c>
      <c r="J25" s="19"/>
      <c r="K25" s="18">
        <v>7</v>
      </c>
      <c r="L25" s="19"/>
      <c r="M25" s="18"/>
      <c r="N25" s="19"/>
    </row>
    <row r="26" spans="1:14" ht="41.1" customHeight="1" thickBot="1">
      <c r="A26" s="39"/>
      <c r="B26" s="39"/>
      <c r="C26" s="39"/>
      <c r="D26" s="24"/>
      <c r="E26" s="25"/>
      <c r="F26" s="26"/>
      <c r="G26" s="10" t="s">
        <v>63</v>
      </c>
      <c r="H26" s="10" t="s">
        <v>65</v>
      </c>
      <c r="I26" s="18">
        <v>7</v>
      </c>
      <c r="J26" s="19"/>
      <c r="K26" s="18">
        <v>6</v>
      </c>
      <c r="L26" s="19"/>
      <c r="M26" s="18"/>
      <c r="N26" s="19"/>
    </row>
    <row r="27" spans="1:14" ht="33" customHeight="1" thickBot="1">
      <c r="A27" s="39"/>
      <c r="B27" s="39"/>
      <c r="C27" s="14" t="s">
        <v>36</v>
      </c>
      <c r="D27" s="24" t="s">
        <v>66</v>
      </c>
      <c r="E27" s="25"/>
      <c r="F27" s="26"/>
      <c r="G27" s="4" t="s">
        <v>54</v>
      </c>
      <c r="H27" s="16" t="s">
        <v>72</v>
      </c>
      <c r="I27" s="18">
        <v>5</v>
      </c>
      <c r="J27" s="19"/>
      <c r="K27" s="46">
        <f>I27*L10</f>
        <v>4.9925373134328357</v>
      </c>
      <c r="L27" s="47"/>
      <c r="M27" s="18"/>
      <c r="N27" s="19"/>
    </row>
    <row r="28" spans="1:14" ht="20.100000000000001" customHeight="1" thickBot="1">
      <c r="A28" s="39"/>
      <c r="B28" s="14" t="s">
        <v>37</v>
      </c>
      <c r="C28" s="3" t="s">
        <v>68</v>
      </c>
      <c r="D28" s="24"/>
      <c r="E28" s="25"/>
      <c r="F28" s="26"/>
      <c r="G28" s="10" t="s">
        <v>63</v>
      </c>
      <c r="H28" s="10" t="s">
        <v>67</v>
      </c>
      <c r="I28" s="18">
        <v>30</v>
      </c>
      <c r="J28" s="19"/>
      <c r="K28" s="18">
        <v>27</v>
      </c>
      <c r="L28" s="19"/>
      <c r="M28" s="18"/>
      <c r="N28" s="19"/>
    </row>
    <row r="29" spans="1:14" ht="20.100000000000001" customHeight="1" thickBot="1">
      <c r="A29" s="39"/>
      <c r="B29" s="3" t="s">
        <v>70</v>
      </c>
      <c r="C29" s="11" t="s">
        <v>69</v>
      </c>
      <c r="D29" s="24"/>
      <c r="E29" s="25"/>
      <c r="F29" s="26"/>
      <c r="G29" s="10" t="s">
        <v>63</v>
      </c>
      <c r="H29" s="13">
        <v>0.99</v>
      </c>
      <c r="I29" s="18">
        <v>10</v>
      </c>
      <c r="J29" s="19"/>
      <c r="K29" s="18">
        <v>9</v>
      </c>
      <c r="L29" s="19"/>
      <c r="M29" s="18"/>
      <c r="N29" s="19"/>
    </row>
    <row r="30" spans="1:14" ht="20.100000000000001" customHeight="1" thickBot="1">
      <c r="A30" s="40" t="s">
        <v>38</v>
      </c>
      <c r="B30" s="41"/>
      <c r="C30" s="41"/>
      <c r="D30" s="41"/>
      <c r="E30" s="41"/>
      <c r="F30" s="41"/>
      <c r="G30" s="41"/>
      <c r="H30" s="42"/>
      <c r="I30" s="40">
        <v>100</v>
      </c>
      <c r="J30" s="42"/>
      <c r="K30" s="40">
        <v>93.98</v>
      </c>
      <c r="L30" s="42"/>
      <c r="M30" s="18"/>
      <c r="N30" s="19"/>
    </row>
    <row r="31" spans="1:14">
      <c r="A31" s="5"/>
      <c r="B31" s="5"/>
      <c r="C31" s="5"/>
      <c r="D31" s="5"/>
      <c r="E31" s="5"/>
      <c r="F31" s="5"/>
      <c r="G31" s="5"/>
      <c r="H31" s="5"/>
      <c r="I31" s="5"/>
      <c r="J31" s="5"/>
      <c r="K31" s="5"/>
      <c r="L31" s="5"/>
      <c r="M31" s="5"/>
      <c r="N31" s="5"/>
    </row>
    <row r="32" spans="1:14" ht="20.25">
      <c r="A32" s="6"/>
      <c r="D32" t="s">
        <v>40</v>
      </c>
    </row>
    <row r="33" spans="1:1" ht="20.25">
      <c r="A33" s="7"/>
    </row>
  </sheetData>
  <mergeCells count="109">
    <mergeCell ref="A2:N2"/>
    <mergeCell ref="A3:N3"/>
    <mergeCell ref="D29:F29"/>
    <mergeCell ref="I29:J29"/>
    <mergeCell ref="K29:L29"/>
    <mergeCell ref="M29:N29"/>
    <mergeCell ref="D21:F21"/>
    <mergeCell ref="D28:F28"/>
    <mergeCell ref="I28:J28"/>
    <mergeCell ref="K28:L28"/>
    <mergeCell ref="M28:N28"/>
    <mergeCell ref="D27:F27"/>
    <mergeCell ref="I27:J27"/>
    <mergeCell ref="K27:L27"/>
    <mergeCell ref="M27:N27"/>
    <mergeCell ref="A15:A16"/>
    <mergeCell ref="B15:G15"/>
    <mergeCell ref="H15:N15"/>
    <mergeCell ref="B16:G16"/>
    <mergeCell ref="H16:N16"/>
    <mergeCell ref="B17:B18"/>
    <mergeCell ref="C17:C18"/>
    <mergeCell ref="D17:F18"/>
    <mergeCell ref="I17:J18"/>
    <mergeCell ref="A30:H30"/>
    <mergeCell ref="I30:J30"/>
    <mergeCell ref="K30:L30"/>
    <mergeCell ref="M30:N30"/>
    <mergeCell ref="K19:L19"/>
    <mergeCell ref="M19:N19"/>
    <mergeCell ref="C25:C26"/>
    <mergeCell ref="D25:F25"/>
    <mergeCell ref="I25:J25"/>
    <mergeCell ref="K25:L25"/>
    <mergeCell ref="M25:N25"/>
    <mergeCell ref="D26:F26"/>
    <mergeCell ref="I26:J26"/>
    <mergeCell ref="C22:C24"/>
    <mergeCell ref="D22:F22"/>
    <mergeCell ref="I22:J22"/>
    <mergeCell ref="K22:L22"/>
    <mergeCell ref="M22:N22"/>
    <mergeCell ref="D24:F24"/>
    <mergeCell ref="I24:J24"/>
    <mergeCell ref="K24:L24"/>
    <mergeCell ref="M24:N24"/>
    <mergeCell ref="K26:L26"/>
    <mergeCell ref="M26:N26"/>
    <mergeCell ref="K17:L18"/>
    <mergeCell ref="A17:A29"/>
    <mergeCell ref="I21:J21"/>
    <mergeCell ref="K21:L21"/>
    <mergeCell ref="M21:N21"/>
    <mergeCell ref="D23:F23"/>
    <mergeCell ref="I23:J23"/>
    <mergeCell ref="K23:L23"/>
    <mergeCell ref="M23:N23"/>
    <mergeCell ref="M17:N17"/>
    <mergeCell ref="M18:N18"/>
    <mergeCell ref="B19:B27"/>
    <mergeCell ref="C19:C21"/>
    <mergeCell ref="D19:F19"/>
    <mergeCell ref="I19:J19"/>
    <mergeCell ref="L8:M9"/>
    <mergeCell ref="N8:N9"/>
    <mergeCell ref="F13:G13"/>
    <mergeCell ref="H13:I13"/>
    <mergeCell ref="J13:K13"/>
    <mergeCell ref="L13:M13"/>
    <mergeCell ref="C14:D14"/>
    <mergeCell ref="F14:G14"/>
    <mergeCell ref="H14:I14"/>
    <mergeCell ref="J14:K14"/>
    <mergeCell ref="L14:M14"/>
    <mergeCell ref="C10:D10"/>
    <mergeCell ref="F10:G10"/>
    <mergeCell ref="H10:I10"/>
    <mergeCell ref="J10:K10"/>
    <mergeCell ref="L10:M10"/>
    <mergeCell ref="C8:D9"/>
    <mergeCell ref="C11:D11"/>
    <mergeCell ref="C12:D12"/>
    <mergeCell ref="C13:D13"/>
    <mergeCell ref="E11:E12"/>
    <mergeCell ref="F11:G12"/>
    <mergeCell ref="A5:B5"/>
    <mergeCell ref="C5:N5"/>
    <mergeCell ref="A6:B6"/>
    <mergeCell ref="C6:G6"/>
    <mergeCell ref="H6:I6"/>
    <mergeCell ref="J6:N6"/>
    <mergeCell ref="A8:B14"/>
    <mergeCell ref="D20:F20"/>
    <mergeCell ref="I20:J20"/>
    <mergeCell ref="K20:L20"/>
    <mergeCell ref="M20:N20"/>
    <mergeCell ref="H11:I12"/>
    <mergeCell ref="J11:K12"/>
    <mergeCell ref="L11:M12"/>
    <mergeCell ref="A7:B7"/>
    <mergeCell ref="C7:G7"/>
    <mergeCell ref="H7:I7"/>
    <mergeCell ref="J7:N7"/>
    <mergeCell ref="F8:G8"/>
    <mergeCell ref="F9:G9"/>
    <mergeCell ref="H8:I8"/>
    <mergeCell ref="H9:I9"/>
    <mergeCell ref="N11:N12"/>
    <mergeCell ref="J8:K9"/>
  </mergeCells>
  <phoneticPr fontId="8" type="noConversion"/>
  <pageMargins left="0.98425196850393704" right="0.70866141732283472" top="0.31496062992125984" bottom="0.31496062992125984"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信息化运维</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MQ-wxl</dc:creator>
  <cp:lastModifiedBy>盛聪颖</cp:lastModifiedBy>
  <cp:lastPrinted>2021-06-09T02:00:36Z</cp:lastPrinted>
  <dcterms:created xsi:type="dcterms:W3CDTF">2015-06-05T18:19:34Z</dcterms:created>
  <dcterms:modified xsi:type="dcterms:W3CDTF">2021-06-09T02:43:14Z</dcterms:modified>
</cp:coreProperties>
</file>