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8510" windowHeight="8280"/>
  </bookViews>
  <sheets>
    <sheet name="自评表" sheetId="1" r:id="rId1"/>
  </sheets>
  <calcPr calcId="144525"/>
</workbook>
</file>

<file path=xl/calcChain.xml><?xml version="1.0" encoding="utf-8"?>
<calcChain xmlns="http://schemas.openxmlformats.org/spreadsheetml/2006/main">
  <c r="K24" i="1"/>
  <c r="J24"/>
  <c r="I9"/>
  <c r="J8"/>
  <c r="I8"/>
</calcChain>
</file>

<file path=xl/sharedStrings.xml><?xml version="1.0" encoding="utf-8"?>
<sst xmlns="http://schemas.openxmlformats.org/spreadsheetml/2006/main" count="91" uniqueCount="75">
  <si>
    <t xml:space="preserve"> 项目支出绩效自评表 </t>
  </si>
  <si>
    <t>（2020年度）</t>
  </si>
  <si>
    <t>项目名称</t>
  </si>
  <si>
    <t>2020年小汽车出行行为采集与跟踪分析系统运维</t>
  </si>
  <si>
    <t>主管部门</t>
  </si>
  <si>
    <t>北京交通发展研究院</t>
  </si>
  <si>
    <t>实施单位</t>
  </si>
  <si>
    <t>项目负责人</t>
  </si>
  <si>
    <t>赵祥</t>
  </si>
  <si>
    <t>联系电话</t>
  </si>
  <si>
    <t>010-57079810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</si>
  <si>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</si>
  <si>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</si>
  <si>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</si>
  <si>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</si>
  <si>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</si>
  <si>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</si>
  <si>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</si>
  <si>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得分计算方法</t>
  </si>
  <si>
    <t>年度资金总额：</t>
  </si>
  <si>
    <t>执行率*该指标分值，最高不得超过分值上限。</t>
  </si>
  <si>
    <t>其中：财政拨款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</si>
  <si>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</si>
  <si>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</si>
  <si>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</si>
  <si>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</si>
  <si>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</si>
  <si>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</si>
  <si>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运维保障小汽车出行行为采集与跟踪分析系统2020年度全年所有软硬件环境都运行正常，所有服务正常运行。</t>
  </si>
  <si>
    <t>2020年全年365天为系统运维提供硬件设施设备保障，维护小汽车出行行为采集与跟踪分析系统硬件数量达8台，形成了运行监测报告。相关工作的开展进一步提升了系统数据处理速度，保障了系统正常运行，从而为社会小汽车出行行为的跟踪分析提供数据支持，全面提升北京市交通运行监测水平。</t>
  </si>
  <si>
    <t>绩效指标</t>
  </si>
  <si>
    <t>一级指标</t>
  </si>
  <si>
    <t>二级指标</t>
  </si>
  <si>
    <t>三级指标</t>
  </si>
  <si>
    <t>年度指标值（A）</t>
  </si>
  <si>
    <t>实际完成值(B)</t>
  </si>
  <si>
    <t>偏差原因分析及改进措施</t>
  </si>
  <si>
    <t>产出指标（50分）</t>
  </si>
  <si>
    <t>数量指标</t>
  </si>
  <si>
    <t>维护小汽车出行行为采集与跟踪分析系统硬件数量</t>
  </si>
  <si>
    <t>8台</t>
  </si>
  <si>
    <t>定量指标：完成值达到指标值，记满分；未达到指标值，按B/A或A/B*该指标分值记分。</t>
  </si>
  <si>
    <t>为系统运维提供硬件设施设备保障天数</t>
  </si>
  <si>
    <t>365天</t>
  </si>
  <si>
    <t>质量指标</t>
  </si>
  <si>
    <t>设备硬件、软件系统功能运行正常</t>
  </si>
  <si>
    <t>设备硬件、软件系统功能发生异常恢复时间</t>
  </si>
  <si>
    <t>≤1小时</t>
  </si>
  <si>
    <t>基本均在范围内</t>
  </si>
  <si>
    <t>精确数据需进一步统计</t>
  </si>
  <si>
    <t>进度指标</t>
  </si>
  <si>
    <t>完成运维方案设计</t>
  </si>
  <si>
    <t>2020年1月底前</t>
  </si>
  <si>
    <t>2020年1月完成</t>
  </si>
  <si>
    <t>完成采购</t>
  </si>
  <si>
    <t>2020年5月底前</t>
  </si>
  <si>
    <t>2020年6月19日完成</t>
  </si>
  <si>
    <t>略有延迟</t>
  </si>
  <si>
    <t>完成验收</t>
  </si>
  <si>
    <t>2020年12月底前</t>
  </si>
  <si>
    <t>2020年12月11日完成</t>
  </si>
  <si>
    <t>成本指标</t>
  </si>
  <si>
    <t>支出控制在预算内</t>
  </si>
  <si>
    <t>118.650000万元</t>
  </si>
  <si>
    <t>支出118.642000万元</t>
  </si>
  <si>
    <t>未超批复预算记满分；超批复预算，根据实际倒扣分。</t>
  </si>
  <si>
    <t>效益指标
（40分）</t>
  </si>
  <si>
    <t>社会效益指标</t>
  </si>
  <si>
    <t>进一步提升系统数据处理速度，保障系统正常运行，从而为社会小汽车出行行为的跟踪分析提供数据支持，全面提升北京市交通运行监测水平</t>
  </si>
  <si>
    <t>北京市交通运行监测水平提升效果显著</t>
  </si>
  <si>
    <t>为社会小汽车出行行为的跟踪分析提供了数据支持，对于提升北京市交通运行监测水平起到积极作用</t>
  </si>
  <si>
    <t>定性指标：分为达成预期指标、基本达成预期指标且效果较好效果、部分达成预期指标且具有一定效果、未达成预期指标且效果较差四档。根据“四档”原则分别按照指标分值的100-90%(含90%)、90-80%(含80%)、80-60%(含60%)、60-0%来记分。</t>
  </si>
  <si>
    <t>对于提升北京市交通运行监测水平起到积极作用方面效益数据、资料需进一步总结分析</t>
  </si>
  <si>
    <t>总分：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</si>
  <si>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*100%。若计算结果在200%-300%（含200%）区间，则按照该指标分值的10%扣分;计算结果在300%-500%(含300%)区间，则按照该指标分值的20%扣分;计算结果高于500%(含500%)，则按照该指标分值的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</si>
</sst>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4">
    <numFmt numFmtId="176" formatCode="0.000000_ "/>
    <numFmt numFmtId="177" formatCode="0.0000"/>
    <numFmt numFmtId="178" formatCode="0.00_ "/>
    <numFmt numFmtId="179" formatCode="0_ "/>
  </numFmts>
  <fonts count="1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color theme="1"/>
      <name val="方正小标宋简体"/>
      <charset val="134"/>
    </font>
    <font>
      <sz val="16"/>
      <name val="方正小标宋简体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Fill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B25"/>
  <sheetViews>
    <sheetView tabSelected="1" view="pageBreakPreview" topLeftCell="A13" zoomScale="82" zoomScaleNormal="80" workbookViewId="0">
      <selection activeCell="F8" sqref="F8:G8"/>
    </sheetView>
  </sheetViews>
  <sheetFormatPr defaultColWidth="8.625" defaultRowHeight="13.5"/>
  <cols>
    <col min="1" max="1" width="5.75" style="1" customWidth="1"/>
    <col min="2" max="2" width="9.625" style="2" customWidth="1"/>
    <col min="3" max="3" width="7.625" style="2" customWidth="1"/>
    <col min="4" max="4" width="16.625" style="3" customWidth="1"/>
    <col min="5" max="6" width="12.125" style="3" bestFit="1" customWidth="1"/>
    <col min="7" max="8" width="11.25" style="3" customWidth="1"/>
    <col min="9" max="9" width="10.625" style="3" customWidth="1"/>
    <col min="10" max="10" width="7.25" style="3" customWidth="1"/>
    <col min="11" max="11" width="10.125" style="3" customWidth="1"/>
    <col min="12" max="12" width="11.125" style="3" customWidth="1"/>
    <col min="13" max="16382" width="8.625" style="1"/>
  </cols>
  <sheetData>
    <row r="1" spans="1:12" ht="34.15" customHeight="1">
      <c r="A1" s="16" t="s">
        <v>0</v>
      </c>
      <c r="B1" s="16"/>
      <c r="C1" s="16"/>
      <c r="D1" s="17"/>
      <c r="E1" s="17"/>
      <c r="F1" s="17"/>
      <c r="G1" s="17"/>
      <c r="H1" s="17"/>
      <c r="I1" s="17"/>
      <c r="J1" s="17"/>
      <c r="K1" s="17"/>
      <c r="L1" s="17"/>
    </row>
    <row r="2" spans="1:12" ht="14.25" customHeight="1">
      <c r="A2" s="18" t="s">
        <v>1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</row>
    <row r="3" spans="1:12">
      <c r="A3" s="5"/>
      <c r="B3" s="4"/>
      <c r="C3" s="4"/>
      <c r="D3" s="6"/>
      <c r="E3" s="6"/>
      <c r="F3" s="6"/>
      <c r="G3" s="6"/>
      <c r="H3" s="6"/>
      <c r="I3" s="6"/>
      <c r="J3" s="6"/>
      <c r="K3" s="6"/>
      <c r="L3" s="6"/>
    </row>
    <row r="4" spans="1:12" ht="22.15" customHeight="1">
      <c r="A4" s="20" t="s">
        <v>2</v>
      </c>
      <c r="B4" s="20"/>
      <c r="C4" s="20"/>
      <c r="D4" s="21" t="s">
        <v>3</v>
      </c>
      <c r="E4" s="21"/>
      <c r="F4" s="21"/>
      <c r="G4" s="21"/>
      <c r="H4" s="21"/>
      <c r="I4" s="21"/>
      <c r="J4" s="21"/>
      <c r="K4" s="21"/>
      <c r="L4" s="21"/>
    </row>
    <row r="5" spans="1:12" ht="22.15" customHeight="1">
      <c r="A5" s="20" t="s">
        <v>4</v>
      </c>
      <c r="B5" s="20"/>
      <c r="C5" s="20"/>
      <c r="D5" s="21" t="s">
        <v>5</v>
      </c>
      <c r="E5" s="21"/>
      <c r="F5" s="21"/>
      <c r="G5" s="7" t="s">
        <v>6</v>
      </c>
      <c r="H5" s="21" t="s">
        <v>5</v>
      </c>
      <c r="I5" s="21"/>
      <c r="J5" s="21"/>
      <c r="K5" s="21"/>
      <c r="L5" s="21"/>
    </row>
    <row r="6" spans="1:12" ht="22.15" customHeight="1">
      <c r="A6" s="20" t="s">
        <v>7</v>
      </c>
      <c r="B6" s="20"/>
      <c r="C6" s="20"/>
      <c r="D6" s="21" t="s">
        <v>8</v>
      </c>
      <c r="E6" s="21"/>
      <c r="F6" s="21"/>
      <c r="G6" s="7" t="s">
        <v>9</v>
      </c>
      <c r="H6" s="21" t="s">
        <v>10</v>
      </c>
      <c r="I6" s="21"/>
      <c r="J6" s="21"/>
      <c r="K6" s="21"/>
      <c r="L6" s="21"/>
    </row>
    <row r="7" spans="1:12" ht="36" customHeight="1">
      <c r="A7" s="20" t="s">
        <v>11</v>
      </c>
      <c r="B7" s="20"/>
      <c r="C7" s="20"/>
      <c r="D7" s="7"/>
      <c r="E7" s="7" t="s">
        <v>12</v>
      </c>
      <c r="F7" s="7" t="s">
        <v>13</v>
      </c>
      <c r="G7" s="7" t="s">
        <v>14</v>
      </c>
      <c r="H7" s="7" t="s">
        <v>15</v>
      </c>
      <c r="I7" s="7" t="s">
        <v>16</v>
      </c>
      <c r="J7" s="21" t="s">
        <v>17</v>
      </c>
      <c r="K7" s="21"/>
      <c r="L7" s="7" t="s">
        <v>18</v>
      </c>
    </row>
    <row r="8" spans="1:12" ht="23.1" customHeight="1">
      <c r="A8" s="20"/>
      <c r="B8" s="20"/>
      <c r="C8" s="20"/>
      <c r="D8" s="7" t="s">
        <v>19</v>
      </c>
      <c r="E8" s="8">
        <v>120</v>
      </c>
      <c r="F8" s="8">
        <v>118.65</v>
      </c>
      <c r="G8" s="8">
        <v>118.642</v>
      </c>
      <c r="H8" s="7">
        <v>10</v>
      </c>
      <c r="I8" s="12">
        <f>G8/F8</f>
        <v>0.999932574799831</v>
      </c>
      <c r="J8" s="22">
        <f>H8*I8</f>
        <v>9.9993257479983093</v>
      </c>
      <c r="K8" s="22"/>
      <c r="L8" s="24" t="s">
        <v>20</v>
      </c>
    </row>
    <row r="9" spans="1:12" ht="23.1" customHeight="1">
      <c r="A9" s="20"/>
      <c r="B9" s="20"/>
      <c r="C9" s="20"/>
      <c r="D9" s="7" t="s">
        <v>21</v>
      </c>
      <c r="E9" s="8">
        <v>120</v>
      </c>
      <c r="F9" s="8">
        <v>118.65</v>
      </c>
      <c r="G9" s="8">
        <v>118.642</v>
      </c>
      <c r="H9" s="7" t="s">
        <v>22</v>
      </c>
      <c r="I9" s="12">
        <f>G9/F9</f>
        <v>0.999932574799831</v>
      </c>
      <c r="J9" s="21" t="s">
        <v>22</v>
      </c>
      <c r="K9" s="21"/>
      <c r="L9" s="24"/>
    </row>
    <row r="10" spans="1:12" ht="23.1" customHeight="1">
      <c r="A10" s="20"/>
      <c r="B10" s="20"/>
      <c r="C10" s="20"/>
      <c r="D10" s="7" t="s">
        <v>23</v>
      </c>
      <c r="E10" s="8">
        <v>0</v>
      </c>
      <c r="F10" s="8">
        <v>0</v>
      </c>
      <c r="G10" s="8">
        <v>0</v>
      </c>
      <c r="H10" s="7" t="s">
        <v>22</v>
      </c>
      <c r="I10" s="7" t="s">
        <v>22</v>
      </c>
      <c r="J10" s="21" t="s">
        <v>22</v>
      </c>
      <c r="K10" s="21"/>
      <c r="L10" s="24"/>
    </row>
    <row r="11" spans="1:12" ht="23.1" customHeight="1">
      <c r="A11" s="20"/>
      <c r="B11" s="20"/>
      <c r="C11" s="20"/>
      <c r="D11" s="7" t="s">
        <v>24</v>
      </c>
      <c r="E11" s="8">
        <v>0</v>
      </c>
      <c r="F11" s="8">
        <v>0</v>
      </c>
      <c r="G11" s="8">
        <v>0</v>
      </c>
      <c r="H11" s="7" t="s">
        <v>22</v>
      </c>
      <c r="I11" s="7" t="s">
        <v>22</v>
      </c>
      <c r="J11" s="21" t="s">
        <v>22</v>
      </c>
      <c r="K11" s="21"/>
      <c r="L11" s="24"/>
    </row>
    <row r="12" spans="1:12" ht="28.15" customHeight="1">
      <c r="A12" s="20" t="s">
        <v>25</v>
      </c>
      <c r="B12" s="20" t="s">
        <v>26</v>
      </c>
      <c r="C12" s="20"/>
      <c r="D12" s="21"/>
      <c r="E12" s="21"/>
      <c r="F12" s="21"/>
      <c r="G12" s="21" t="s">
        <v>27</v>
      </c>
      <c r="H12" s="21"/>
      <c r="I12" s="21"/>
      <c r="J12" s="21"/>
      <c r="K12" s="21"/>
      <c r="L12" s="21"/>
    </row>
    <row r="13" spans="1:12" ht="69.95" customHeight="1">
      <c r="A13" s="20"/>
      <c r="B13" s="23" t="s">
        <v>28</v>
      </c>
      <c r="C13" s="23"/>
      <c r="D13" s="24"/>
      <c r="E13" s="24"/>
      <c r="F13" s="24"/>
      <c r="G13" s="24" t="s">
        <v>29</v>
      </c>
      <c r="H13" s="24"/>
      <c r="I13" s="24"/>
      <c r="J13" s="24"/>
      <c r="K13" s="24"/>
      <c r="L13" s="24"/>
    </row>
    <row r="14" spans="1:12" ht="35.1" customHeight="1">
      <c r="A14" s="28" t="s">
        <v>30</v>
      </c>
      <c r="B14" s="10" t="s">
        <v>31</v>
      </c>
      <c r="C14" s="10" t="s">
        <v>32</v>
      </c>
      <c r="D14" s="7" t="s">
        <v>33</v>
      </c>
      <c r="E14" s="21" t="s">
        <v>34</v>
      </c>
      <c r="F14" s="21"/>
      <c r="G14" s="7" t="s">
        <v>35</v>
      </c>
      <c r="H14" s="21" t="s">
        <v>18</v>
      </c>
      <c r="I14" s="21"/>
      <c r="J14" s="7" t="s">
        <v>15</v>
      </c>
      <c r="K14" s="7" t="s">
        <v>17</v>
      </c>
      <c r="L14" s="7" t="s">
        <v>36</v>
      </c>
    </row>
    <row r="15" spans="1:12" ht="43.5" customHeight="1">
      <c r="A15" s="28"/>
      <c r="B15" s="29" t="s">
        <v>37</v>
      </c>
      <c r="C15" s="29" t="s">
        <v>38</v>
      </c>
      <c r="D15" s="9" t="s">
        <v>39</v>
      </c>
      <c r="E15" s="21" t="s">
        <v>40</v>
      </c>
      <c r="F15" s="21"/>
      <c r="G15" s="7" t="s">
        <v>40</v>
      </c>
      <c r="H15" s="24" t="s">
        <v>41</v>
      </c>
      <c r="I15" s="24"/>
      <c r="J15" s="7">
        <v>11</v>
      </c>
      <c r="K15" s="13">
        <v>11</v>
      </c>
      <c r="L15" s="7"/>
    </row>
    <row r="16" spans="1:12" ht="39" customHeight="1">
      <c r="A16" s="28"/>
      <c r="B16" s="29"/>
      <c r="C16" s="29"/>
      <c r="D16" s="9" t="s">
        <v>42</v>
      </c>
      <c r="E16" s="21" t="s">
        <v>43</v>
      </c>
      <c r="F16" s="21"/>
      <c r="G16" s="7" t="s">
        <v>43</v>
      </c>
      <c r="H16" s="24"/>
      <c r="I16" s="24"/>
      <c r="J16" s="7">
        <v>13</v>
      </c>
      <c r="K16" s="13">
        <v>13</v>
      </c>
      <c r="L16" s="7"/>
    </row>
    <row r="17" spans="1:12" ht="41.65" customHeight="1">
      <c r="A17" s="28"/>
      <c r="B17" s="29"/>
      <c r="C17" s="29" t="s">
        <v>44</v>
      </c>
      <c r="D17" s="9" t="s">
        <v>45</v>
      </c>
      <c r="E17" s="25" t="s">
        <v>43</v>
      </c>
      <c r="F17" s="21"/>
      <c r="G17" s="7" t="s">
        <v>43</v>
      </c>
      <c r="H17" s="24"/>
      <c r="I17" s="24"/>
      <c r="J17" s="7">
        <v>5</v>
      </c>
      <c r="K17" s="13">
        <v>5</v>
      </c>
      <c r="L17" s="7"/>
    </row>
    <row r="18" spans="1:12" ht="45" customHeight="1">
      <c r="A18" s="28"/>
      <c r="B18" s="29"/>
      <c r="C18" s="29"/>
      <c r="D18" s="9" t="s">
        <v>46</v>
      </c>
      <c r="E18" s="25" t="s">
        <v>47</v>
      </c>
      <c r="F18" s="21"/>
      <c r="G18" s="7" t="s">
        <v>48</v>
      </c>
      <c r="H18" s="24"/>
      <c r="I18" s="24"/>
      <c r="J18" s="7">
        <v>5</v>
      </c>
      <c r="K18" s="13">
        <v>4.5</v>
      </c>
      <c r="L18" s="7" t="s">
        <v>49</v>
      </c>
    </row>
    <row r="19" spans="1:12" ht="36" customHeight="1">
      <c r="A19" s="28"/>
      <c r="B19" s="29"/>
      <c r="C19" s="29" t="s">
        <v>50</v>
      </c>
      <c r="D19" s="9" t="s">
        <v>51</v>
      </c>
      <c r="E19" s="25" t="s">
        <v>52</v>
      </c>
      <c r="F19" s="25"/>
      <c r="G19" s="7" t="s">
        <v>53</v>
      </c>
      <c r="H19" s="24"/>
      <c r="I19" s="24"/>
      <c r="J19" s="7">
        <v>3</v>
      </c>
      <c r="K19" s="13">
        <v>3</v>
      </c>
      <c r="L19" s="7"/>
    </row>
    <row r="20" spans="1:12" ht="36" customHeight="1">
      <c r="A20" s="28"/>
      <c r="B20" s="29"/>
      <c r="C20" s="29"/>
      <c r="D20" s="9" t="s">
        <v>54</v>
      </c>
      <c r="E20" s="25" t="s">
        <v>55</v>
      </c>
      <c r="F20" s="25"/>
      <c r="G20" s="7" t="s">
        <v>56</v>
      </c>
      <c r="H20" s="24"/>
      <c r="I20" s="24"/>
      <c r="J20" s="7">
        <v>3</v>
      </c>
      <c r="K20" s="13">
        <v>2</v>
      </c>
      <c r="L20" s="7" t="s">
        <v>57</v>
      </c>
    </row>
    <row r="21" spans="1:12" ht="36" customHeight="1">
      <c r="A21" s="28"/>
      <c r="B21" s="29"/>
      <c r="C21" s="29"/>
      <c r="D21" s="9" t="s">
        <v>58</v>
      </c>
      <c r="E21" s="25" t="s">
        <v>59</v>
      </c>
      <c r="F21" s="21"/>
      <c r="G21" s="7" t="s">
        <v>60</v>
      </c>
      <c r="H21" s="24"/>
      <c r="I21" s="24"/>
      <c r="J21" s="7">
        <v>3</v>
      </c>
      <c r="K21" s="13">
        <v>3</v>
      </c>
      <c r="L21" s="7"/>
    </row>
    <row r="22" spans="1:12" ht="51" customHeight="1">
      <c r="A22" s="28"/>
      <c r="B22" s="29"/>
      <c r="C22" s="10" t="s">
        <v>61</v>
      </c>
      <c r="D22" s="9" t="s">
        <v>62</v>
      </c>
      <c r="E22" s="21" t="s">
        <v>63</v>
      </c>
      <c r="F22" s="21"/>
      <c r="G22" s="7" t="s">
        <v>64</v>
      </c>
      <c r="H22" s="24" t="s">
        <v>65</v>
      </c>
      <c r="I22" s="24"/>
      <c r="J22" s="7">
        <v>7</v>
      </c>
      <c r="K22" s="13">
        <v>7</v>
      </c>
      <c r="L22" s="7"/>
    </row>
    <row r="23" spans="1:12" ht="147.94999999999999" customHeight="1">
      <c r="A23" s="28"/>
      <c r="B23" s="10" t="s">
        <v>66</v>
      </c>
      <c r="C23" s="10" t="s">
        <v>67</v>
      </c>
      <c r="D23" s="7" t="s">
        <v>68</v>
      </c>
      <c r="E23" s="21" t="s">
        <v>69</v>
      </c>
      <c r="F23" s="21"/>
      <c r="G23" s="7" t="s">
        <v>70</v>
      </c>
      <c r="H23" s="24" t="s">
        <v>71</v>
      </c>
      <c r="I23" s="24"/>
      <c r="J23" s="7">
        <v>40</v>
      </c>
      <c r="K23" s="13">
        <v>36</v>
      </c>
      <c r="L23" s="7" t="s">
        <v>72</v>
      </c>
    </row>
    <row r="24" spans="1:12" ht="21.75" customHeight="1">
      <c r="A24" s="26" t="s">
        <v>73</v>
      </c>
      <c r="B24" s="26"/>
      <c r="C24" s="26"/>
      <c r="D24" s="27"/>
      <c r="E24" s="27"/>
      <c r="F24" s="27"/>
      <c r="G24" s="27"/>
      <c r="H24" s="27"/>
      <c r="I24" s="27"/>
      <c r="J24" s="14">
        <f>H8+SUM(J15:J23)</f>
        <v>100</v>
      </c>
      <c r="K24" s="15">
        <f>J8+SUM(K15:K23)</f>
        <v>94.499325747998299</v>
      </c>
      <c r="L24" s="11" t="s">
        <v>22</v>
      </c>
    </row>
    <row r="25" spans="1:12" ht="126" customHeight="1">
      <c r="A25" s="23" t="s">
        <v>74</v>
      </c>
      <c r="B25" s="20"/>
      <c r="C25" s="20"/>
      <c r="D25" s="24"/>
      <c r="E25" s="24"/>
      <c r="F25" s="24"/>
      <c r="G25" s="24"/>
      <c r="H25" s="24"/>
      <c r="I25" s="24"/>
      <c r="J25" s="24"/>
      <c r="K25" s="24"/>
      <c r="L25" s="24"/>
    </row>
  </sheetData>
  <mergeCells count="43">
    <mergeCell ref="A24:I24"/>
    <mergeCell ref="A25:L25"/>
    <mergeCell ref="A12:A13"/>
    <mergeCell ref="A14:A23"/>
    <mergeCell ref="B15:B22"/>
    <mergeCell ref="C15:C16"/>
    <mergeCell ref="C17:C18"/>
    <mergeCell ref="C19:C21"/>
    <mergeCell ref="H15:I21"/>
    <mergeCell ref="E21:F21"/>
    <mergeCell ref="E22:F22"/>
    <mergeCell ref="H22:I22"/>
    <mergeCell ref="E23:F23"/>
    <mergeCell ref="H23:I23"/>
    <mergeCell ref="E16:F16"/>
    <mergeCell ref="E17:F17"/>
    <mergeCell ref="E18:F18"/>
    <mergeCell ref="E19:F19"/>
    <mergeCell ref="E20:F20"/>
    <mergeCell ref="B13:F13"/>
    <mergeCell ref="G13:L13"/>
    <mergeCell ref="E14:F14"/>
    <mergeCell ref="H14:I14"/>
    <mergeCell ref="E15:F15"/>
    <mergeCell ref="J9:K9"/>
    <mergeCell ref="J10:K10"/>
    <mergeCell ref="J11:K11"/>
    <mergeCell ref="B12:F12"/>
    <mergeCell ref="G12:L12"/>
    <mergeCell ref="L8:L11"/>
    <mergeCell ref="A7:C11"/>
    <mergeCell ref="A6:C6"/>
    <mergeCell ref="D6:F6"/>
    <mergeCell ref="H6:L6"/>
    <mergeCell ref="J7:K7"/>
    <mergeCell ref="J8:K8"/>
    <mergeCell ref="A1:L1"/>
    <mergeCell ref="A2:L2"/>
    <mergeCell ref="A4:C4"/>
    <mergeCell ref="D4:L4"/>
    <mergeCell ref="A5:C5"/>
    <mergeCell ref="D5:F5"/>
    <mergeCell ref="H5:L5"/>
  </mergeCells>
  <phoneticPr fontId="10" type="noConversion"/>
  <pageMargins left="0.25" right="0.25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sunjp</dc:creator>
  <cp:lastModifiedBy>余文煊</cp:lastModifiedBy>
  <dcterms:created xsi:type="dcterms:W3CDTF">2015-06-05T18:17:00Z</dcterms:created>
  <dcterms:modified xsi:type="dcterms:W3CDTF">2021-06-04T03:26:29Z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ubyTemplateID" linkTarget="0">
    <vt:lpwstr>20</vt:lpwstr>
  </property>
  <property fmtid="{D5CDD505-2E9C-101B-9397-08002B2CF9AE}" pid="4" name="ICV">
    <vt:lpwstr>1B3FFB0713274827937D9FA236FA0F7F</vt:lpwstr>
  </property>
</Properties>
</file>