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17" windowHeight="8280"/>
  </bookViews>
  <sheets>
    <sheet name="自评表" sheetId="1" r:id="rId1"/>
  </sheets>
  <calcPr calcId="144525"/>
</workbook>
</file>

<file path=xl/sharedStrings.xml><?xml version="1.0" encoding="utf-8"?>
<sst xmlns="http://schemas.openxmlformats.org/spreadsheetml/2006/main" count="80" uniqueCount="63">
  <si>
    <t xml:space="preserve"> 项目支出绩效自评表 </t>
  </si>
  <si>
    <t>（2020年度）</t>
  </si>
  <si>
    <t>项目名称</t>
  </si>
  <si>
    <t>2020年交通领域能耗排放年度常规调查与数据质量控制</t>
  </si>
  <si>
    <t>主管部门</t>
  </si>
  <si>
    <t>北京交通发展研究院</t>
  </si>
  <si>
    <t>实施单位</t>
  </si>
  <si>
    <t>项目负责人</t>
  </si>
  <si>
    <t>李宇翔</t>
  </si>
  <si>
    <t>联系电话</t>
  </si>
  <si>
    <t>010-57079884</t>
  </si>
  <si>
    <t>项目资金                    （万元）</t>
  </si>
  <si>
    <t>年初预算数</t>
  </si>
  <si>
    <t>全年预算数</t>
  </si>
  <si>
    <t>全年执行数</t>
  </si>
  <si>
    <t>分值</t>
  </si>
  <si>
    <t>执行率</t>
  </si>
  <si>
    <t>得分</t>
  </si>
  <si>
    <t>得分计算方法</t>
  </si>
  <si>
    <t>年度资金总额：</t>
  </si>
  <si>
    <t>执行率*该指标分值，最高不得超过分值上限。</t>
  </si>
  <si>
    <t>其中：财政拨款</t>
  </si>
  <si>
    <t>——</t>
  </si>
  <si>
    <t>上年结转资金</t>
  </si>
  <si>
    <t>其他资金</t>
  </si>
  <si>
    <t>年度总体目标</t>
  </si>
  <si>
    <t>预期目标</t>
  </si>
  <si>
    <t>实际完成情况</t>
  </si>
  <si>
    <t>项目期目标：通过项目采集交通领域底层能耗排放数据、维护交通能耗排放模型的关键参数，开展相关参数数据质量控制，支撑能耗、燃油、碳排核算。 
年度目标：开展重点行业能耗影响因素调查、数据采集及分析，开展北京市及重点城市路网运行特征数据收集，支撑能耗、燃油、碳排核算。</t>
  </si>
  <si>
    <t>针对重点行业能耗影响因素开展调查、数据采集及分析工作，在北京市及重点城市收集路网运行特征数据，利用处理分析后的真实数据支撑能耗、燃油、碳排领域的核算工作。</t>
  </si>
  <si>
    <t>绩效指标</t>
  </si>
  <si>
    <t>一级指标</t>
  </si>
  <si>
    <t>二级指标</t>
  </si>
  <si>
    <t>三级指标</t>
  </si>
  <si>
    <t>年度指标值（A）</t>
  </si>
  <si>
    <t>实际完成值(B)</t>
  </si>
  <si>
    <t>偏差原因分析及改进措施</t>
  </si>
  <si>
    <t>产出指标（50分）</t>
  </si>
  <si>
    <t>数量指标</t>
  </si>
  <si>
    <t>形成交通领域能耗排放年度常规调查与数据质量控制报告</t>
  </si>
  <si>
    <t>1份</t>
  </si>
  <si>
    <t>定量指标：完成值达到指标值，记满分；未达到指标值，按B/A或A/B*该指标分值记分。</t>
  </si>
  <si>
    <t>质量指标</t>
  </si>
  <si>
    <t>大纲评审、结题评审</t>
  </si>
  <si>
    <t>通过</t>
  </si>
  <si>
    <t>进度指标</t>
  </si>
  <si>
    <t>完成大纲评审</t>
  </si>
  <si>
    <t>2020年5月底前</t>
  </si>
  <si>
    <t>完成结题评审</t>
  </si>
  <si>
    <t>2020年12月底前</t>
  </si>
  <si>
    <t>成本指标</t>
  </si>
  <si>
    <t>支出控制在总预算内</t>
  </si>
  <si>
    <t>70.000000万元</t>
  </si>
  <si>
    <t>支出70.000000万元</t>
  </si>
  <si>
    <t>未超批复预算记满分；超批复预算，根据实际倒扣分。</t>
  </si>
  <si>
    <t>效益指标
（40分）</t>
  </si>
  <si>
    <t>社会效益指标</t>
  </si>
  <si>
    <t>为交通节能减排目标完成情况考核提供一定的调查基础数据支撑提供科学依据，为节能减排政策与措施的科学制定提供一定的科学依据</t>
  </si>
  <si>
    <t>效果显著</t>
  </si>
  <si>
    <t>定性指标：分为达成预期指标、基本达成预期指标且效果较好效果、部分达成预期指标且具有一定效果、未达成预期指标且效果较差四档。根据“四档”原则分别按照指标分值的100-90%(含90%)、90-80%(含80%)、80-60%(含60%)、60-0%来记分。</t>
  </si>
  <si>
    <t>项目政策效益数据、资料需进一步统计分析和完善</t>
  </si>
  <si>
    <t>总分：</t>
  </si>
  <si>
    <t>填报注意事项:
1.得分一档最高不能超过该指标分值上限。
2.定量指标若为正向指标，则得分计算方法应用全年实际值(B)/年度指标值（A)*该指标分值;若定量指标为反向指标，则得分计算方法应用年度指标值（A )/全年实际值（B)*该指标分值。若年初指标值设定偏低，则得分计算方法应用（全年实际值（B）一年度指标值（A))/年度指标值（A) *100%。若计算结果在200%-300%（含200%）区间，则按照该指标分值的10%扣分;计算结果在300%-500%(含300%)区间，则按照该指标分值的20%扣分;计算结果高于500%(含500%)，则按照该指标分值的 30%扣分。
3.请在“偏差原因分析及改进措施”中说明偏离目标、不能完成目标的原因及拟采取的措施。
4.90（含 )-100分为优、80（含）-90分为良、60(含）-80分为中、60分以下为差。</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</si>
</sst>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0000_ "/>
  </numFmts>
  <fonts count="27">
    <font>
      <sz val="11"/>
      <color theme="1"/>
      <name val="等线"/>
      <charset val="134"/>
      <scheme val="minor"/>
    </font>
    <font>
      <sz val="16"/>
      <color theme="1"/>
      <name val="方正小标宋简体"/>
      <charset val="134"/>
    </font>
    <font>
      <sz val="11"/>
      <color rgb="FF000000"/>
      <name val="宋体"/>
      <charset val="134"/>
    </font>
    <font>
      <sz val="10"/>
      <color rgb="FF000000"/>
      <name val="宋体"/>
      <charset val="134"/>
    </font>
    <font>
      <sz val="10"/>
      <name val="宋体"/>
      <charset val="134"/>
    </font>
    <font>
      <sz val="10"/>
      <color theme="1"/>
      <name val="宋体"/>
      <charset val="134"/>
    </font>
    <font>
      <sz val="10"/>
      <color rgb="FFFF0000"/>
      <name val="宋体"/>
      <charset val="134"/>
    </font>
    <font>
      <b/>
      <sz val="10"/>
      <color rgb="FF000000"/>
      <name val="宋体"/>
      <charset val="134"/>
    </font>
    <font>
      <sz val="11"/>
      <color rgb="FF3F3F76"/>
      <name val="等线"/>
      <charset val="0"/>
      <scheme val="minor"/>
    </font>
    <font>
      <sz val="11"/>
      <color theme="1"/>
      <name val="等线"/>
      <charset val="0"/>
      <scheme val="minor"/>
    </font>
    <font>
      <sz val="11"/>
      <color theme="0"/>
      <name val="等线"/>
      <charset val="0"/>
      <scheme val="minor"/>
    </font>
    <font>
      <sz val="11"/>
      <color rgb="FF9C0006"/>
      <name val="等线"/>
      <charset val="0"/>
      <scheme val="minor"/>
    </font>
    <font>
      <b/>
      <sz val="11"/>
      <color theme="3"/>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b/>
      <sz val="11"/>
      <color rgb="FF3F3F3F"/>
      <name val="等线"/>
      <charset val="0"/>
      <scheme val="minor"/>
    </font>
    <font>
      <i/>
      <sz val="11"/>
      <color rgb="FF7F7F7F"/>
      <name val="等线"/>
      <charset val="0"/>
      <scheme val="minor"/>
    </font>
    <font>
      <b/>
      <sz val="15"/>
      <color theme="3"/>
      <name val="等线"/>
      <charset val="134"/>
      <scheme val="minor"/>
    </font>
    <font>
      <b/>
      <sz val="13"/>
      <color theme="3"/>
      <name val="等线"/>
      <charset val="134"/>
      <scheme val="minor"/>
    </font>
    <font>
      <sz val="11"/>
      <color rgb="FF006100"/>
      <name val="等线"/>
      <charset val="0"/>
      <scheme val="minor"/>
    </font>
    <font>
      <b/>
      <sz val="11"/>
      <color rgb="FFFA7D00"/>
      <name val="等线"/>
      <charset val="0"/>
      <scheme val="minor"/>
    </font>
    <font>
      <sz val="11"/>
      <color rgb="FFFA7D00"/>
      <name val="等线"/>
      <charset val="0"/>
      <scheme val="minor"/>
    </font>
    <font>
      <b/>
      <sz val="11"/>
      <color rgb="FFFFFFFF"/>
      <name val="等线"/>
      <charset val="0"/>
      <scheme val="minor"/>
    </font>
    <font>
      <b/>
      <sz val="11"/>
      <color theme="1"/>
      <name val="等线"/>
      <charset val="0"/>
      <scheme val="minor"/>
    </font>
    <font>
      <sz val="11"/>
      <color rgb="FF9C6500"/>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CC9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FFFCC"/>
        <bgColor indexed="64"/>
      </patternFill>
    </fill>
    <fill>
      <patternFill patternType="solid">
        <fgColor theme="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4"/>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6"/>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8" borderId="0" applyNumberFormat="0" applyBorder="0" applyAlignment="0" applyProtection="0">
      <alignment vertical="center"/>
    </xf>
    <xf numFmtId="0" fontId="8"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7"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10" fillId="12"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4" borderId="4" applyNumberFormat="0" applyFont="0" applyAlignment="0" applyProtection="0">
      <alignment vertical="center"/>
    </xf>
    <xf numFmtId="0" fontId="10" fillId="16" borderId="0" applyNumberFormat="0" applyBorder="0" applyAlignment="0" applyProtection="0">
      <alignment vertical="center"/>
    </xf>
    <xf numFmtId="0" fontId="1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6" applyNumberFormat="0" applyFill="0" applyAlignment="0" applyProtection="0">
      <alignment vertical="center"/>
    </xf>
    <xf numFmtId="0" fontId="20" fillId="0" borderId="6" applyNumberFormat="0" applyFill="0" applyAlignment="0" applyProtection="0">
      <alignment vertical="center"/>
    </xf>
    <xf numFmtId="0" fontId="10" fillId="19" borderId="0" applyNumberFormat="0" applyBorder="0" applyAlignment="0" applyProtection="0">
      <alignment vertical="center"/>
    </xf>
    <xf numFmtId="0" fontId="12" fillId="0" borderId="3" applyNumberFormat="0" applyFill="0" applyAlignment="0" applyProtection="0">
      <alignment vertical="center"/>
    </xf>
    <xf numFmtId="0" fontId="10" fillId="20" borderId="0" applyNumberFormat="0" applyBorder="0" applyAlignment="0" applyProtection="0">
      <alignment vertical="center"/>
    </xf>
    <xf numFmtId="0" fontId="17" fillId="18" borderId="5" applyNumberFormat="0" applyAlignment="0" applyProtection="0">
      <alignment vertical="center"/>
    </xf>
    <xf numFmtId="0" fontId="22" fillId="18" borderId="2" applyNumberFormat="0" applyAlignment="0" applyProtection="0">
      <alignment vertical="center"/>
    </xf>
    <xf numFmtId="0" fontId="24" fillId="22" borderId="8" applyNumberFormat="0" applyAlignment="0" applyProtection="0">
      <alignment vertical="center"/>
    </xf>
    <xf numFmtId="0" fontId="9" fillId="25" borderId="0" applyNumberFormat="0" applyBorder="0" applyAlignment="0" applyProtection="0">
      <alignment vertical="center"/>
    </xf>
    <xf numFmtId="0" fontId="10" fillId="6" borderId="0" applyNumberFormat="0" applyBorder="0" applyAlignment="0" applyProtection="0">
      <alignment vertical="center"/>
    </xf>
    <xf numFmtId="0" fontId="23" fillId="0" borderId="7" applyNumberFormat="0" applyFill="0" applyAlignment="0" applyProtection="0">
      <alignment vertical="center"/>
    </xf>
    <xf numFmtId="0" fontId="25" fillId="0" borderId="9" applyNumberFormat="0" applyFill="0" applyAlignment="0" applyProtection="0">
      <alignment vertical="center"/>
    </xf>
    <xf numFmtId="0" fontId="21" fillId="21" borderId="0" applyNumberFormat="0" applyBorder="0" applyAlignment="0" applyProtection="0">
      <alignment vertical="center"/>
    </xf>
    <xf numFmtId="0" fontId="26" fillId="27" borderId="0" applyNumberFormat="0" applyBorder="0" applyAlignment="0" applyProtection="0">
      <alignment vertical="center"/>
    </xf>
    <xf numFmtId="0" fontId="9" fillId="28" borderId="0" applyNumberFormat="0" applyBorder="0" applyAlignment="0" applyProtection="0">
      <alignment vertical="center"/>
    </xf>
    <xf numFmtId="0" fontId="10" fillId="26" borderId="0" applyNumberFormat="0" applyBorder="0" applyAlignment="0" applyProtection="0">
      <alignment vertical="center"/>
    </xf>
    <xf numFmtId="0" fontId="9" fillId="17" borderId="0" applyNumberFormat="0" applyBorder="0" applyAlignment="0" applyProtection="0">
      <alignment vertical="center"/>
    </xf>
    <xf numFmtId="0" fontId="9" fillId="29" borderId="0" applyNumberFormat="0" applyBorder="0" applyAlignment="0" applyProtection="0">
      <alignment vertical="center"/>
    </xf>
    <xf numFmtId="0" fontId="9" fillId="5" borderId="0" applyNumberFormat="0" applyBorder="0" applyAlignment="0" applyProtection="0">
      <alignment vertical="center"/>
    </xf>
    <xf numFmtId="0" fontId="9" fillId="13" borderId="0" applyNumberFormat="0" applyBorder="0" applyAlignment="0" applyProtection="0">
      <alignment vertical="center"/>
    </xf>
    <xf numFmtId="0" fontId="10" fillId="33" borderId="0" applyNumberFormat="0" applyBorder="0" applyAlignment="0" applyProtection="0">
      <alignment vertical="center"/>
    </xf>
    <xf numFmtId="0" fontId="10" fillId="11" borderId="0" applyNumberFormat="0" applyBorder="0" applyAlignment="0" applyProtection="0">
      <alignment vertical="center"/>
    </xf>
    <xf numFmtId="0" fontId="9" fillId="24" borderId="0" applyNumberFormat="0" applyBorder="0" applyAlignment="0" applyProtection="0">
      <alignment vertical="center"/>
    </xf>
    <xf numFmtId="0" fontId="9" fillId="10" borderId="0" applyNumberFormat="0" applyBorder="0" applyAlignment="0" applyProtection="0">
      <alignment vertical="center"/>
    </xf>
    <xf numFmtId="0" fontId="10" fillId="32" borderId="0" applyNumberFormat="0" applyBorder="0" applyAlignment="0" applyProtection="0">
      <alignment vertical="center"/>
    </xf>
    <xf numFmtId="0" fontId="9" fillId="4" borderId="0" applyNumberFormat="0" applyBorder="0" applyAlignment="0" applyProtection="0">
      <alignment vertical="center"/>
    </xf>
    <xf numFmtId="0" fontId="10" fillId="23" borderId="0" applyNumberFormat="0" applyBorder="0" applyAlignment="0" applyProtection="0">
      <alignment vertical="center"/>
    </xf>
    <xf numFmtId="0" fontId="10" fillId="15" borderId="0" applyNumberFormat="0" applyBorder="0" applyAlignment="0" applyProtection="0">
      <alignment vertical="center"/>
    </xf>
    <xf numFmtId="0" fontId="9" fillId="31" borderId="0" applyNumberFormat="0" applyBorder="0" applyAlignment="0" applyProtection="0">
      <alignment vertical="center"/>
    </xf>
    <xf numFmtId="0" fontId="10" fillId="30" borderId="0" applyNumberFormat="0" applyBorder="0" applyAlignment="0" applyProtection="0">
      <alignment vertical="center"/>
    </xf>
  </cellStyleXfs>
  <cellXfs count="23">
    <xf numFmtId="0" fontId="0" fillId="0" borderId="0" xfId="0"/>
    <xf numFmtId="0" fontId="0" fillId="0" borderId="0" xfId="0" applyAlignment="1">
      <alignment wrapText="1"/>
    </xf>
    <xf numFmtId="0" fontId="0" fillId="0" borderId="0" xfId="0" applyAlignment="1">
      <alignment horizontal="center" wrapText="1"/>
    </xf>
    <xf numFmtId="0" fontId="1" fillId="0" borderId="0" xfId="0" applyFont="1" applyFill="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176" fontId="4" fillId="0" borderId="1" xfId="0" applyNumberFormat="1" applyFont="1" applyBorder="1" applyAlignment="1">
      <alignment horizontal="right" vertical="center" wrapText="1"/>
    </xf>
    <xf numFmtId="176" fontId="4" fillId="2" borderId="1" xfId="0" applyNumberFormat="1" applyFont="1" applyFill="1" applyBorder="1" applyAlignment="1">
      <alignment horizontal="right" vertical="center" wrapText="1"/>
    </xf>
    <xf numFmtId="176" fontId="3" fillId="0" borderId="1" xfId="0" applyNumberFormat="1" applyFont="1" applyBorder="1" applyAlignment="1">
      <alignment horizontal="right" vertical="center" wrapText="1"/>
    </xf>
    <xf numFmtId="0" fontId="3" fillId="0" borderId="1" xfId="0" applyFont="1" applyBorder="1" applyAlignment="1">
      <alignment horizontal="left" vertical="center"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3" fillId="0" borderId="1" xfId="0" applyFont="1" applyBorder="1" applyAlignment="1">
      <alignment horizontal="center" vertical="center" textRotation="255" wrapText="1"/>
    </xf>
    <xf numFmtId="0" fontId="5"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57"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7" fillId="0" borderId="1" xfId="0" applyFont="1" applyBorder="1" applyAlignment="1">
      <alignment horizontal="center" vertical="center" wrapText="1"/>
    </xf>
    <xf numFmtId="10" fontId="3" fillId="0" borderId="1" xfId="11" applyNumberFormat="1" applyFont="1" applyBorder="1" applyAlignment="1">
      <alignment horizontal="center" vertical="center" wrapText="1"/>
    </xf>
    <xf numFmtId="0" fontId="6"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2"/>
  <sheetViews>
    <sheetView tabSelected="1" view="pageBreakPreview" zoomScale="80" zoomScaleNormal="80" topLeftCell="A12" workbookViewId="0">
      <selection activeCell="G19" sqref="G19"/>
    </sheetView>
  </sheetViews>
  <sheetFormatPr defaultColWidth="8.66371681415929" defaultRowHeight="13.85"/>
  <cols>
    <col min="1" max="1" width="5.7787610619469" style="1" customWidth="1"/>
    <col min="2" max="2" width="9.66371681415929" style="2" customWidth="1"/>
    <col min="3" max="3" width="7.66371681415929" style="2" customWidth="1"/>
    <col min="4" max="4" width="16.6637168141593" style="1" customWidth="1"/>
    <col min="5" max="6" width="10.212389380531" style="1" customWidth="1"/>
    <col min="7" max="7" width="10.1061946902655" style="1" customWidth="1"/>
    <col min="8" max="8" width="13.0176991150442" style="1" customWidth="1"/>
    <col min="9" max="9" width="9.90265486725664" style="1" customWidth="1"/>
    <col min="10" max="10" width="6.33628318584071" style="1" customWidth="1"/>
    <col min="11" max="11" width="5.2212389380531" style="1" customWidth="1"/>
    <col min="12" max="12" width="11.1061946902655" style="1" customWidth="1"/>
    <col min="13" max="16382" width="8.66371681415929" style="1"/>
  </cols>
  <sheetData>
    <row r="1" ht="34.2" customHeight="1" spans="1:12">
      <c r="A1" s="3" t="s">
        <v>0</v>
      </c>
      <c r="B1" s="3"/>
      <c r="C1" s="3"/>
      <c r="D1" s="3"/>
      <c r="E1" s="3"/>
      <c r="F1" s="3"/>
      <c r="G1" s="3"/>
      <c r="H1" s="3"/>
      <c r="I1" s="3"/>
      <c r="J1" s="3"/>
      <c r="K1" s="3"/>
      <c r="L1" s="3"/>
    </row>
    <row r="2" ht="14.25" customHeight="1" spans="1:12">
      <c r="A2" s="4" t="s">
        <v>1</v>
      </c>
      <c r="B2" s="4"/>
      <c r="C2" s="4"/>
      <c r="D2" s="4"/>
      <c r="E2" s="4"/>
      <c r="F2" s="4"/>
      <c r="G2" s="4"/>
      <c r="H2" s="4"/>
      <c r="I2" s="4"/>
      <c r="J2" s="4"/>
      <c r="K2" s="4"/>
      <c r="L2" s="4"/>
    </row>
    <row r="3" spans="1:12">
      <c r="A3" s="5"/>
      <c r="B3" s="4"/>
      <c r="C3" s="4"/>
      <c r="D3" s="5"/>
      <c r="E3" s="5"/>
      <c r="F3" s="5"/>
      <c r="G3" s="5"/>
      <c r="H3" s="5"/>
      <c r="I3" s="5"/>
      <c r="J3" s="5"/>
      <c r="K3" s="5"/>
      <c r="L3" s="5"/>
    </row>
    <row r="4" ht="22.2" customHeight="1" spans="1:12">
      <c r="A4" s="6" t="s">
        <v>2</v>
      </c>
      <c r="B4" s="6"/>
      <c r="C4" s="6"/>
      <c r="D4" s="6" t="s">
        <v>3</v>
      </c>
      <c r="E4" s="6"/>
      <c r="F4" s="6"/>
      <c r="G4" s="6"/>
      <c r="H4" s="6"/>
      <c r="I4" s="6"/>
      <c r="J4" s="6"/>
      <c r="K4" s="6"/>
      <c r="L4" s="6"/>
    </row>
    <row r="5" ht="22.2" customHeight="1" spans="1:12">
      <c r="A5" s="6" t="s">
        <v>4</v>
      </c>
      <c r="B5" s="6"/>
      <c r="C5" s="6"/>
      <c r="D5" s="7" t="s">
        <v>5</v>
      </c>
      <c r="E5" s="7"/>
      <c r="F5" s="7"/>
      <c r="G5" s="7" t="s">
        <v>6</v>
      </c>
      <c r="H5" s="7" t="s">
        <v>5</v>
      </c>
      <c r="I5" s="7"/>
      <c r="J5" s="7"/>
      <c r="K5" s="7"/>
      <c r="L5" s="7"/>
    </row>
    <row r="6" ht="22.2" customHeight="1" spans="1:12">
      <c r="A6" s="6" t="s">
        <v>7</v>
      </c>
      <c r="B6" s="6"/>
      <c r="C6" s="6"/>
      <c r="D6" s="7" t="s">
        <v>8</v>
      </c>
      <c r="E6" s="7"/>
      <c r="F6" s="7"/>
      <c r="G6" s="7" t="s">
        <v>9</v>
      </c>
      <c r="H6" s="7" t="s">
        <v>10</v>
      </c>
      <c r="I6" s="7"/>
      <c r="J6" s="7"/>
      <c r="K6" s="7"/>
      <c r="L6" s="7"/>
    </row>
    <row r="7" ht="27" customHeight="1" spans="1:12">
      <c r="A7" s="6" t="s">
        <v>11</v>
      </c>
      <c r="B7" s="6"/>
      <c r="C7" s="6"/>
      <c r="D7" s="6"/>
      <c r="E7" s="6" t="s">
        <v>12</v>
      </c>
      <c r="F7" s="6" t="s">
        <v>13</v>
      </c>
      <c r="G7" s="6" t="s">
        <v>14</v>
      </c>
      <c r="H7" s="6" t="s">
        <v>15</v>
      </c>
      <c r="I7" s="6" t="s">
        <v>16</v>
      </c>
      <c r="J7" s="6" t="s">
        <v>17</v>
      </c>
      <c r="K7" s="6"/>
      <c r="L7" s="6" t="s">
        <v>18</v>
      </c>
    </row>
    <row r="8" ht="27" customHeight="1" spans="1:12">
      <c r="A8" s="6"/>
      <c r="B8" s="6"/>
      <c r="C8" s="6"/>
      <c r="D8" s="6" t="s">
        <v>19</v>
      </c>
      <c r="E8" s="8">
        <v>87.5</v>
      </c>
      <c r="F8" s="9">
        <v>70</v>
      </c>
      <c r="G8" s="9">
        <v>70</v>
      </c>
      <c r="H8" s="6">
        <v>10</v>
      </c>
      <c r="I8" s="21">
        <f>G8/F8</f>
        <v>1</v>
      </c>
      <c r="J8" s="6">
        <f>H8*I8</f>
        <v>10</v>
      </c>
      <c r="K8" s="6"/>
      <c r="L8" s="11" t="s">
        <v>20</v>
      </c>
    </row>
    <row r="9" ht="27" customHeight="1" spans="1:12">
      <c r="A9" s="6"/>
      <c r="B9" s="6"/>
      <c r="C9" s="6"/>
      <c r="D9" s="6" t="s">
        <v>21</v>
      </c>
      <c r="E9" s="8">
        <v>87.5</v>
      </c>
      <c r="F9" s="9">
        <v>70</v>
      </c>
      <c r="G9" s="9">
        <v>70</v>
      </c>
      <c r="H9" s="6" t="s">
        <v>22</v>
      </c>
      <c r="I9" s="21">
        <f>G9/F9</f>
        <v>1</v>
      </c>
      <c r="J9" s="6" t="s">
        <v>22</v>
      </c>
      <c r="K9" s="6"/>
      <c r="L9" s="11"/>
    </row>
    <row r="10" ht="27" customHeight="1" spans="1:12">
      <c r="A10" s="6"/>
      <c r="B10" s="6"/>
      <c r="C10" s="6"/>
      <c r="D10" s="6" t="s">
        <v>23</v>
      </c>
      <c r="E10" s="10">
        <v>0</v>
      </c>
      <c r="F10" s="10">
        <v>0</v>
      </c>
      <c r="G10" s="10">
        <v>0</v>
      </c>
      <c r="H10" s="6" t="s">
        <v>22</v>
      </c>
      <c r="I10" s="6" t="s">
        <v>22</v>
      </c>
      <c r="J10" s="6" t="s">
        <v>22</v>
      </c>
      <c r="K10" s="6"/>
      <c r="L10" s="11"/>
    </row>
    <row r="11" ht="27" customHeight="1" spans="1:12">
      <c r="A11" s="6"/>
      <c r="B11" s="6"/>
      <c r="C11" s="6"/>
      <c r="D11" s="6" t="s">
        <v>24</v>
      </c>
      <c r="E11" s="10">
        <v>0</v>
      </c>
      <c r="F11" s="10">
        <v>0</v>
      </c>
      <c r="G11" s="10">
        <v>0</v>
      </c>
      <c r="H11" s="6" t="s">
        <v>22</v>
      </c>
      <c r="I11" s="6" t="s">
        <v>22</v>
      </c>
      <c r="J11" s="6" t="s">
        <v>22</v>
      </c>
      <c r="K11" s="6"/>
      <c r="L11" s="11"/>
    </row>
    <row r="12" ht="27" customHeight="1" spans="1:12">
      <c r="A12" s="6" t="s">
        <v>25</v>
      </c>
      <c r="B12" s="6" t="s">
        <v>26</v>
      </c>
      <c r="C12" s="6"/>
      <c r="D12" s="6"/>
      <c r="E12" s="6"/>
      <c r="F12" s="6"/>
      <c r="G12" s="6" t="s">
        <v>27</v>
      </c>
      <c r="H12" s="6"/>
      <c r="I12" s="6"/>
      <c r="J12" s="6"/>
      <c r="K12" s="6"/>
      <c r="L12" s="6"/>
    </row>
    <row r="13" ht="85" customHeight="1" spans="1:12">
      <c r="A13" s="6"/>
      <c r="B13" s="11" t="s">
        <v>28</v>
      </c>
      <c r="C13" s="11"/>
      <c r="D13" s="11"/>
      <c r="E13" s="11"/>
      <c r="F13" s="11"/>
      <c r="G13" s="12" t="s">
        <v>29</v>
      </c>
      <c r="H13" s="13"/>
      <c r="I13" s="13"/>
      <c r="J13" s="13"/>
      <c r="K13" s="13"/>
      <c r="L13" s="13"/>
    </row>
    <row r="14" ht="33" customHeight="1" spans="1:12">
      <c r="A14" s="14" t="s">
        <v>30</v>
      </c>
      <c r="B14" s="6" t="s">
        <v>31</v>
      </c>
      <c r="C14" s="6" t="s">
        <v>32</v>
      </c>
      <c r="D14" s="6" t="s">
        <v>33</v>
      </c>
      <c r="E14" s="7" t="s">
        <v>34</v>
      </c>
      <c r="F14" s="7"/>
      <c r="G14" s="7" t="s">
        <v>35</v>
      </c>
      <c r="H14" s="7" t="s">
        <v>18</v>
      </c>
      <c r="I14" s="7"/>
      <c r="J14" s="7" t="s">
        <v>15</v>
      </c>
      <c r="K14" s="7" t="s">
        <v>17</v>
      </c>
      <c r="L14" s="7" t="s">
        <v>36</v>
      </c>
    </row>
    <row r="15" ht="51.45" customHeight="1" spans="1:12">
      <c r="A15" s="14"/>
      <c r="B15" s="15" t="s">
        <v>37</v>
      </c>
      <c r="C15" s="15" t="s">
        <v>38</v>
      </c>
      <c r="D15" s="11" t="s">
        <v>39</v>
      </c>
      <c r="E15" s="6" t="s">
        <v>40</v>
      </c>
      <c r="F15" s="6"/>
      <c r="G15" s="6" t="s">
        <v>40</v>
      </c>
      <c r="H15" s="11" t="s">
        <v>41</v>
      </c>
      <c r="I15" s="11"/>
      <c r="J15" s="6">
        <v>20</v>
      </c>
      <c r="K15" s="6">
        <v>20</v>
      </c>
      <c r="L15" s="6"/>
    </row>
    <row r="16" ht="24.9" customHeight="1" spans="1:12">
      <c r="A16" s="14"/>
      <c r="B16" s="15"/>
      <c r="C16" s="15" t="s">
        <v>42</v>
      </c>
      <c r="D16" s="11" t="s">
        <v>43</v>
      </c>
      <c r="E16" s="16" t="s">
        <v>44</v>
      </c>
      <c r="F16" s="6"/>
      <c r="G16" s="6" t="s">
        <v>44</v>
      </c>
      <c r="H16" s="11"/>
      <c r="I16" s="11"/>
      <c r="J16" s="6">
        <v>12</v>
      </c>
      <c r="K16" s="6">
        <v>12</v>
      </c>
      <c r="L16" s="6"/>
    </row>
    <row r="17" ht="30" customHeight="1" spans="1:12">
      <c r="A17" s="14"/>
      <c r="B17" s="15"/>
      <c r="C17" s="15" t="s">
        <v>45</v>
      </c>
      <c r="D17" s="11" t="s">
        <v>46</v>
      </c>
      <c r="E17" s="16" t="s">
        <v>47</v>
      </c>
      <c r="F17" s="6"/>
      <c r="G17" s="17" t="s">
        <v>47</v>
      </c>
      <c r="H17" s="11"/>
      <c r="I17" s="11"/>
      <c r="J17" s="6">
        <v>5</v>
      </c>
      <c r="K17" s="6">
        <v>5</v>
      </c>
      <c r="L17" s="22"/>
    </row>
    <row r="18" ht="30" customHeight="1" spans="1:12">
      <c r="A18" s="14"/>
      <c r="B18" s="15"/>
      <c r="C18" s="15"/>
      <c r="D18" s="11" t="s">
        <v>48</v>
      </c>
      <c r="E18" s="16" t="s">
        <v>49</v>
      </c>
      <c r="F18" s="6"/>
      <c r="G18" s="6" t="s">
        <v>49</v>
      </c>
      <c r="H18" s="11"/>
      <c r="I18" s="11"/>
      <c r="J18" s="6">
        <v>5</v>
      </c>
      <c r="K18" s="6">
        <v>5</v>
      </c>
      <c r="L18" s="6"/>
    </row>
    <row r="19" ht="51" customHeight="1" spans="1:12">
      <c r="A19" s="14"/>
      <c r="B19" s="15"/>
      <c r="C19" s="15" t="s">
        <v>50</v>
      </c>
      <c r="D19" s="11" t="s">
        <v>51</v>
      </c>
      <c r="E19" s="6" t="s">
        <v>52</v>
      </c>
      <c r="F19" s="6"/>
      <c r="G19" s="6" t="s">
        <v>53</v>
      </c>
      <c r="H19" s="11" t="s">
        <v>54</v>
      </c>
      <c r="I19" s="11"/>
      <c r="J19" s="6">
        <v>8</v>
      </c>
      <c r="K19" s="6">
        <v>8</v>
      </c>
      <c r="L19" s="6"/>
    </row>
    <row r="20" ht="134" customHeight="1" spans="1:12">
      <c r="A20" s="14"/>
      <c r="B20" s="15" t="s">
        <v>55</v>
      </c>
      <c r="C20" s="18" t="s">
        <v>56</v>
      </c>
      <c r="D20" s="19" t="s">
        <v>57</v>
      </c>
      <c r="E20" s="18" t="s">
        <v>58</v>
      </c>
      <c r="F20" s="18"/>
      <c r="G20" s="6" t="s">
        <v>58</v>
      </c>
      <c r="H20" s="11" t="s">
        <v>59</v>
      </c>
      <c r="I20" s="11"/>
      <c r="J20" s="6">
        <v>40</v>
      </c>
      <c r="K20" s="6">
        <v>35</v>
      </c>
      <c r="L20" s="6" t="s">
        <v>60</v>
      </c>
    </row>
    <row r="21" ht="21.75" customHeight="1" spans="1:12">
      <c r="A21" s="20" t="s">
        <v>61</v>
      </c>
      <c r="B21" s="20"/>
      <c r="C21" s="20"/>
      <c r="D21" s="20"/>
      <c r="E21" s="20"/>
      <c r="F21" s="20"/>
      <c r="G21" s="20"/>
      <c r="H21" s="20"/>
      <c r="I21" s="20"/>
      <c r="J21" s="20">
        <f>H8+SUM(J15:J20)</f>
        <v>100</v>
      </c>
      <c r="K21" s="20">
        <f>J8+SUM(K15:K20)</f>
        <v>95</v>
      </c>
      <c r="L21" s="20" t="s">
        <v>22</v>
      </c>
    </row>
    <row r="22" ht="126" customHeight="1" spans="1:12">
      <c r="A22" s="11" t="s">
        <v>62</v>
      </c>
      <c r="B22" s="6"/>
      <c r="C22" s="6"/>
      <c r="D22" s="11"/>
      <c r="E22" s="11"/>
      <c r="F22" s="11"/>
      <c r="G22" s="11"/>
      <c r="H22" s="11"/>
      <c r="I22" s="11"/>
      <c r="J22" s="11"/>
      <c r="K22" s="11"/>
      <c r="L22" s="11"/>
    </row>
  </sheetData>
  <mergeCells count="38">
    <mergeCell ref="A1:L1"/>
    <mergeCell ref="A2:L2"/>
    <mergeCell ref="A4:C4"/>
    <mergeCell ref="D4:L4"/>
    <mergeCell ref="A5:C5"/>
    <mergeCell ref="D5:F5"/>
    <mergeCell ref="H5:L5"/>
    <mergeCell ref="A6:C6"/>
    <mergeCell ref="D6:F6"/>
    <mergeCell ref="H6:L6"/>
    <mergeCell ref="J7:K7"/>
    <mergeCell ref="J8:K8"/>
    <mergeCell ref="J9:K9"/>
    <mergeCell ref="J10:K10"/>
    <mergeCell ref="J11:K11"/>
    <mergeCell ref="B12:F12"/>
    <mergeCell ref="G12:L12"/>
    <mergeCell ref="B13:F13"/>
    <mergeCell ref="G13:L13"/>
    <mergeCell ref="E14:F14"/>
    <mergeCell ref="H14:I14"/>
    <mergeCell ref="E15:F15"/>
    <mergeCell ref="E16:F16"/>
    <mergeCell ref="E17:F17"/>
    <mergeCell ref="E18:F18"/>
    <mergeCell ref="E19:F19"/>
    <mergeCell ref="H19:I19"/>
    <mergeCell ref="E20:F20"/>
    <mergeCell ref="H20:I20"/>
    <mergeCell ref="A21:I21"/>
    <mergeCell ref="A22:L22"/>
    <mergeCell ref="A12:A13"/>
    <mergeCell ref="A14:A20"/>
    <mergeCell ref="B15:B19"/>
    <mergeCell ref="C17:C18"/>
    <mergeCell ref="L8:L11"/>
    <mergeCell ref="H15:I18"/>
    <mergeCell ref="A7:C11"/>
  </mergeCells>
  <pageMargins left="0.25" right="0.25" top="0.75" bottom="0.75" header="0.3" footer="0.3"/>
  <pageSetup paperSize="9" scale="8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余兰</cp:lastModifiedBy>
  <dcterms:created xsi:type="dcterms:W3CDTF">2015-06-05T18:17:00Z</dcterms:created>
  <dcterms:modified xsi:type="dcterms:W3CDTF">2021-05-27T07:57:11Z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06399C9AD7DE4A16947676E8DB4C6677</vt:lpwstr>
  </property>
  <property fmtid="{D5CDD505-2E9C-101B-9397-08002B2CF9AE}" pid="4" name="KSORubyTemplateID" linkTarget="0">
    <vt:lpwstr>20</vt:lpwstr>
  </property>
</Properties>
</file>